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kas\Dokument\Bengt\Andrarums IF\Tidning\Underlag årsmöte\"/>
    </mc:Choice>
  </mc:AlternateContent>
  <xr:revisionPtr revIDLastSave="0" documentId="8_{70A5A225-F104-4EA0-977F-246BD841DADB}" xr6:coauthVersionLast="47" xr6:coauthVersionMax="47" xr10:uidLastSave="{00000000-0000-0000-0000-000000000000}"/>
  <bookViews>
    <workbookView xWindow="0" yWindow="180" windowWidth="23115" windowHeight="14760" xr2:uid="{00000000-000D-0000-FFFF-FFFF00000000}"/>
  </bookViews>
  <sheets>
    <sheet name="Aktiva" sheetId="1" r:id="rId1"/>
    <sheet name="Priser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" i="1" l="1"/>
  <c r="AF37" i="1"/>
  <c r="AF21" i="1"/>
  <c r="AF7" i="1"/>
  <c r="AF39" i="1"/>
  <c r="AF43" i="1"/>
  <c r="AF30" i="1"/>
  <c r="AF33" i="1"/>
  <c r="AF20" i="1"/>
  <c r="AF51" i="1"/>
  <c r="AF54" i="1"/>
  <c r="AF58" i="1"/>
  <c r="AF18" i="1"/>
  <c r="AF56" i="1"/>
  <c r="AF66" i="1"/>
  <c r="AF34" i="1"/>
  <c r="AF71" i="1"/>
  <c r="AF69" i="1"/>
  <c r="AF35" i="1"/>
  <c r="AF72" i="1"/>
  <c r="AF8" i="1"/>
  <c r="AF31" i="1"/>
  <c r="AF61" i="1"/>
  <c r="AF11" i="1"/>
  <c r="AF38" i="1"/>
  <c r="AF59" i="1"/>
  <c r="AF62" i="1"/>
  <c r="AF13" i="1"/>
  <c r="AF26" i="1"/>
  <c r="AF64" i="1"/>
  <c r="AF44" i="1"/>
  <c r="AF14" i="1"/>
  <c r="AF32" i="1"/>
  <c r="AF15" i="1"/>
  <c r="AF46" i="1"/>
  <c r="AF29" i="1"/>
  <c r="AF63" i="1"/>
  <c r="AF40" i="1"/>
  <c r="AF52" i="1"/>
  <c r="AF76" i="1"/>
  <c r="AF55" i="1"/>
  <c r="AF23" i="1"/>
  <c r="AF41" i="1"/>
  <c r="AF74" i="1"/>
  <c r="AF79" i="1"/>
  <c r="AF25" i="1"/>
  <c r="AF80" i="1"/>
  <c r="AF53" i="1"/>
  <c r="AF4" i="1"/>
  <c r="AF16" i="1"/>
  <c r="AF24" i="1"/>
  <c r="AF36" i="1"/>
  <c r="AF17" i="1"/>
  <c r="AF45" i="1"/>
  <c r="AF22" i="1"/>
  <c r="AF6" i="1"/>
  <c r="AF49" i="1"/>
  <c r="AF67" i="1"/>
  <c r="AF81" i="1"/>
  <c r="AF78" i="1"/>
  <c r="AF47" i="1"/>
  <c r="AF50" i="1"/>
  <c r="AF57" i="1"/>
  <c r="AF68" i="1"/>
  <c r="AF10" i="1"/>
  <c r="AF82" i="1"/>
  <c r="AF28" i="1"/>
  <c r="AF73" i="1"/>
  <c r="AF12" i="1"/>
  <c r="AF42" i="1"/>
  <c r="AF83" i="1"/>
  <c r="AF85" i="1"/>
  <c r="AF75" i="1"/>
  <c r="AF65" i="1"/>
  <c r="AF87" i="1"/>
  <c r="AF88" i="1"/>
  <c r="AF89" i="1"/>
  <c r="AF90" i="1"/>
  <c r="AF91" i="1"/>
  <c r="AF86" i="1"/>
  <c r="AF92" i="1"/>
  <c r="AF77" i="1"/>
  <c r="AF70" i="1"/>
  <c r="AF93" i="1"/>
  <c r="AF94" i="1"/>
  <c r="AF95" i="1"/>
  <c r="AF96" i="1"/>
  <c r="AF97" i="1"/>
  <c r="AF84" i="1"/>
  <c r="AF48" i="1"/>
  <c r="AF98" i="1"/>
  <c r="AF60" i="1"/>
  <c r="AF99" i="1"/>
  <c r="AF100" i="1"/>
  <c r="AF9" i="1"/>
  <c r="AF19" i="1"/>
  <c r="AF27" i="1"/>
  <c r="AF101" i="1"/>
  <c r="AE101" i="1"/>
  <c r="AE100" i="1"/>
  <c r="AE77" i="1"/>
  <c r="AE82" i="1"/>
  <c r="AE60" i="1"/>
  <c r="AE50" i="1"/>
  <c r="AE97" i="1"/>
  <c r="AE96" i="1" l="1"/>
  <c r="AE9" i="1"/>
  <c r="AE70" i="1"/>
  <c r="AE84" i="1"/>
  <c r="AE99" i="1"/>
  <c r="AE93" i="1"/>
  <c r="AE92" i="1"/>
  <c r="AE85" i="1"/>
  <c r="AE98" i="1"/>
  <c r="AE66" i="1"/>
  <c r="AE72" i="1"/>
  <c r="AE94" i="1"/>
  <c r="AE83" i="1" l="1"/>
  <c r="AE95" i="1"/>
  <c r="AE76" i="1"/>
  <c r="AE48" i="1"/>
  <c r="AE88" i="1"/>
  <c r="AE79" i="1"/>
  <c r="AE62" i="1" l="1"/>
  <c r="AE91" i="1" l="1"/>
  <c r="AE90" i="1"/>
  <c r="AE89" i="1"/>
  <c r="AE71" i="1"/>
  <c r="AE87" i="1"/>
  <c r="AE69" i="1" l="1"/>
  <c r="AE86" i="1"/>
  <c r="AE81" i="1"/>
  <c r="AE80" i="1" l="1"/>
  <c r="AE54" i="1"/>
  <c r="AE74" i="1"/>
  <c r="AE51" i="1"/>
  <c r="AE56" i="1"/>
  <c r="AE78" i="1"/>
  <c r="AE43" i="1"/>
  <c r="AE59" i="1"/>
  <c r="AE61" i="1"/>
  <c r="AE64" i="1"/>
  <c r="AE63" i="1"/>
  <c r="AE73" i="1"/>
  <c r="AE58" i="1"/>
  <c r="AE27" i="1"/>
  <c r="AE68" i="1"/>
  <c r="AE37" i="1"/>
  <c r="AE52" i="1"/>
  <c r="AE53" i="1"/>
  <c r="AE17" i="1"/>
  <c r="AE75" i="1"/>
  <c r="AE67" i="1"/>
  <c r="AE65" i="1"/>
  <c r="AE55" i="1"/>
  <c r="AE39" i="1"/>
  <c r="AE49" i="1"/>
  <c r="AE46" i="1"/>
  <c r="AE57" i="1"/>
  <c r="AE44" i="1"/>
  <c r="AE47" i="1"/>
  <c r="AE34" i="1"/>
  <c r="AE45" i="1"/>
  <c r="AE38" i="1"/>
  <c r="AE33" i="1"/>
  <c r="AE41" i="1"/>
  <c r="AE31" i="1"/>
  <c r="AE19" i="1"/>
  <c r="AE40" i="1"/>
  <c r="AE35" i="1"/>
  <c r="AE29" i="1"/>
  <c r="AE30" i="1"/>
  <c r="AE32" i="1"/>
  <c r="AE21" i="1"/>
  <c r="AE36" i="1"/>
  <c r="AE42" i="1"/>
  <c r="AE28" i="1"/>
  <c r="AE20" i="1"/>
  <c r="AE18" i="1"/>
  <c r="AE26" i="1"/>
  <c r="AE25" i="1"/>
  <c r="AE22" i="1"/>
  <c r="AE24" i="1"/>
  <c r="AE23" i="1"/>
  <c r="AE16" i="1"/>
  <c r="AE15" i="1"/>
  <c r="AE13" i="1"/>
  <c r="AE14" i="1"/>
  <c r="AE11" i="1"/>
  <c r="AE12" i="1"/>
  <c r="AE10" i="1"/>
  <c r="AE8" i="1"/>
  <c r="AE5" i="1"/>
  <c r="AE7" i="1"/>
  <c r="AE6" i="1"/>
  <c r="AE4" i="1"/>
  <c r="AF112" i="1"/>
  <c r="AE112" i="1"/>
  <c r="AE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 placeholder</author>
  </authors>
  <commentList>
    <comment ref="E5" authorId="0" shapeId="0" xr:uid="{00000000-0006-0000-0000-000001000000}">
      <text>
        <r>
          <rPr>
            <b/>
            <sz val="8"/>
            <color indexed="81"/>
            <rFont val="Tahoma"/>
          </rPr>
          <t>Ingångsvärde prel., utdelat 2009</t>
        </r>
      </text>
    </comment>
  </commentList>
</comments>
</file>

<file path=xl/sharedStrings.xml><?xml version="1.0" encoding="utf-8"?>
<sst xmlns="http://schemas.openxmlformats.org/spreadsheetml/2006/main" count="247" uniqueCount="177">
  <si>
    <t>Ahlm</t>
  </si>
  <si>
    <t>Brian</t>
  </si>
  <si>
    <t>Linda</t>
  </si>
  <si>
    <t>Andersson</t>
  </si>
  <si>
    <t>Axel</t>
  </si>
  <si>
    <t>Bo</t>
  </si>
  <si>
    <t>Carina</t>
  </si>
  <si>
    <t>Johan</t>
  </si>
  <si>
    <t>Johanna</t>
  </si>
  <si>
    <t>Thord</t>
  </si>
  <si>
    <t>Hugo</t>
  </si>
  <si>
    <t>Ingemar</t>
  </si>
  <si>
    <t>Viktor</t>
  </si>
  <si>
    <t>Jan</t>
  </si>
  <si>
    <t>Oscar</t>
  </si>
  <si>
    <t>Robin</t>
  </si>
  <si>
    <t>Patrik</t>
  </si>
  <si>
    <t>Bengt</t>
  </si>
  <si>
    <t>Jesper</t>
  </si>
  <si>
    <t>Edgarsson</t>
  </si>
  <si>
    <t>Emil</t>
  </si>
  <si>
    <t>Patricia</t>
  </si>
  <si>
    <t>Ehrnborn</t>
  </si>
  <si>
    <t>Michael</t>
  </si>
  <si>
    <t>Eriksson</t>
  </si>
  <si>
    <t>Sam</t>
  </si>
  <si>
    <t>Glantz</t>
  </si>
  <si>
    <t>Christian</t>
  </si>
  <si>
    <t>Kerstin</t>
  </si>
  <si>
    <t>Gradin</t>
  </si>
  <si>
    <t>Gustavsson</t>
  </si>
  <si>
    <t>Jonas</t>
  </si>
  <si>
    <t>Elin</t>
  </si>
  <si>
    <t>Hansson</t>
  </si>
  <si>
    <t>Anette</t>
  </si>
  <si>
    <t>Christoffer</t>
  </si>
  <si>
    <t>Hjalmar</t>
  </si>
  <si>
    <t>Häger</t>
  </si>
  <si>
    <t>Ingvarsson</t>
  </si>
  <si>
    <t>Magnus</t>
  </si>
  <si>
    <t>Johansson</t>
  </si>
  <si>
    <t>Larsson</t>
  </si>
  <si>
    <t>Christina</t>
  </si>
  <si>
    <t>Erika</t>
  </si>
  <si>
    <t>Hans</t>
  </si>
  <si>
    <t>Erik</t>
  </si>
  <si>
    <t>Sune</t>
  </si>
  <si>
    <t>Nils</t>
  </si>
  <si>
    <t>Elias</t>
  </si>
  <si>
    <t>Maria</t>
  </si>
  <si>
    <t>Mårtensson</t>
  </si>
  <si>
    <t>John</t>
  </si>
  <si>
    <t>Nilsson</t>
  </si>
  <si>
    <t>Barbro</t>
  </si>
  <si>
    <t>Gudrun</t>
  </si>
  <si>
    <t>Kent</t>
  </si>
  <si>
    <t>Malin</t>
  </si>
  <si>
    <t>Marielle</t>
  </si>
  <si>
    <t>Ola</t>
  </si>
  <si>
    <t>Rolf</t>
  </si>
  <si>
    <t>Norsell</t>
  </si>
  <si>
    <t>Ohlsson</t>
  </si>
  <si>
    <t>Jan-Evert</t>
  </si>
  <si>
    <t>Olofsson</t>
  </si>
  <si>
    <t>Bertil</t>
  </si>
  <si>
    <t>Persson</t>
  </si>
  <si>
    <t>Gunnar</t>
  </si>
  <si>
    <t>Harald</t>
  </si>
  <si>
    <t>Heide</t>
  </si>
  <si>
    <t>Mattias</t>
  </si>
  <si>
    <t>Schön</t>
  </si>
  <si>
    <t>Ingvar</t>
  </si>
  <si>
    <t>Maritha</t>
  </si>
  <si>
    <t>Sophie</t>
  </si>
  <si>
    <t>Lena</t>
  </si>
  <si>
    <t>Sjögren</t>
  </si>
  <si>
    <t>Tim</t>
  </si>
  <si>
    <t>Svensson</t>
  </si>
  <si>
    <t>Tenland</t>
  </si>
  <si>
    <t>Matts</t>
  </si>
  <si>
    <t>Thoresson</t>
  </si>
  <si>
    <t>Conny</t>
  </si>
  <si>
    <t>Ingela</t>
  </si>
  <si>
    <t>Simon</t>
  </si>
  <si>
    <t>Frida</t>
  </si>
  <si>
    <t>Kjell</t>
  </si>
  <si>
    <t>Åkesson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</si>
  <si>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</si>
  <si>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</si>
  <si>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</si>
  <si>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</si>
  <si>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</si>
  <si>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</si>
  <si>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</si>
  <si>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</si>
  <si>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</si>
  <si>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</si>
  <si>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Stellan</t>
  </si>
  <si>
    <t>Jönsson</t>
  </si>
  <si>
    <t>Clara</t>
  </si>
  <si>
    <t>Hillqvist</t>
  </si>
  <si>
    <t>Mickelåker</t>
  </si>
  <si>
    <t>öö1</t>
  </si>
  <si>
    <t>öö2</t>
  </si>
  <si>
    <t>öö3</t>
  </si>
  <si>
    <t>öö4</t>
  </si>
  <si>
    <t>öö5</t>
  </si>
  <si>
    <t>100 tävl.</t>
  </si>
  <si>
    <t>200 tävl.</t>
  </si>
  <si>
    <t>300 tävl.</t>
  </si>
  <si>
    <t>500 tävl.</t>
  </si>
  <si>
    <t>Totalt antal tävlingsstarter för Andrarums IF</t>
  </si>
  <si>
    <t>Ordn</t>
  </si>
  <si>
    <t>Namn</t>
  </si>
  <si>
    <t>Efternamn</t>
  </si>
  <si>
    <t>Årgång</t>
  </si>
  <si>
    <t>Tot</t>
  </si>
  <si>
    <t>Anm.</t>
  </si>
  <si>
    <t>Antal tävl.</t>
  </si>
  <si>
    <t>Liten plakett</t>
  </si>
  <si>
    <t>Mellanstor plakett</t>
  </si>
  <si>
    <t>Tennfat</t>
  </si>
  <si>
    <t>Speciellt beslut</t>
  </si>
  <si>
    <t>Pris</t>
  </si>
  <si>
    <t>Suzanne</t>
  </si>
  <si>
    <t>Qvist</t>
  </si>
  <si>
    <t>Kolmodin</t>
  </si>
  <si>
    <t>Alfred</t>
  </si>
  <si>
    <t>öö6</t>
  </si>
  <si>
    <t>1000 tävl.</t>
  </si>
  <si>
    <t>Sörvik</t>
  </si>
  <si>
    <t>Rimfors</t>
  </si>
  <si>
    <t>Häggström</t>
  </si>
  <si>
    <t>Sverre</t>
  </si>
  <si>
    <t>Vide</t>
  </si>
  <si>
    <t>Torbjörn</t>
  </si>
  <si>
    <t>Leo</t>
  </si>
  <si>
    <t>Anton</t>
  </si>
  <si>
    <t>Soelberg</t>
  </si>
  <si>
    <t>Eskil</t>
  </si>
  <si>
    <t>x</t>
  </si>
  <si>
    <t>Alfons</t>
  </si>
  <si>
    <t>Oskar</t>
  </si>
  <si>
    <t>Blomroos</t>
  </si>
  <si>
    <t>August</t>
  </si>
  <si>
    <t>Härwell</t>
  </si>
  <si>
    <t>Ej fått</t>
  </si>
  <si>
    <t>Fritiof</t>
  </si>
  <si>
    <t>Lionora</t>
  </si>
  <si>
    <t>Berglund</t>
  </si>
  <si>
    <t>Hedda</t>
  </si>
  <si>
    <t>Cederberg</t>
  </si>
  <si>
    <t>Jonathan</t>
  </si>
  <si>
    <t>&lt;00</t>
  </si>
  <si>
    <t>Milliam</t>
  </si>
  <si>
    <t>Tuva</t>
  </si>
  <si>
    <t>Lundström</t>
  </si>
  <si>
    <t>Lundström Renquist</t>
  </si>
  <si>
    <t>Aktiv 4 år</t>
  </si>
  <si>
    <t>Antal tävlande</t>
  </si>
  <si>
    <t>Antal tidigare år</t>
  </si>
  <si>
    <t>Enok</t>
  </si>
  <si>
    <t>Jöns</t>
  </si>
  <si>
    <t>Karolina</t>
  </si>
  <si>
    <t>Viklund</t>
  </si>
  <si>
    <t>Liam</t>
  </si>
  <si>
    <t>Walter</t>
  </si>
  <si>
    <t>Ingemansson</t>
  </si>
  <si>
    <t>Howding</t>
  </si>
  <si>
    <t>Vilhelmsson</t>
  </si>
  <si>
    <t>Precisionsorientering</t>
  </si>
  <si>
    <t>Vas eller glasstaty</t>
  </si>
  <si>
    <t>Hagstedt</t>
  </si>
  <si>
    <t>Ann-Louise</t>
  </si>
  <si>
    <t>Mika</t>
  </si>
  <si>
    <t>Siri</t>
  </si>
  <si>
    <t>Ny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</si>
</sst>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9"/>
      <color indexed="56"/>
      <name val="Arial"/>
      <family val="2"/>
    </font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81"/>
      <name val="Tahoma"/>
    </font>
    <font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right" vertical="center" wrapText="1"/>
    </xf>
    <xf numFmtId="0" fontId="4" fillId="2" borderId="0" xfId="0" quotePrefix="1" applyFont="1" applyFill="1" applyAlignment="1">
      <alignment horizontal="right" vertical="center" wrapText="1"/>
    </xf>
    <xf numFmtId="0" fontId="5" fillId="4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5" fillId="6" borderId="0" xfId="0" applyFont="1" applyFill="1" applyAlignment="1">
      <alignment horizontal="right" wrapText="1"/>
    </xf>
    <xf numFmtId="0" fontId="5" fillId="3" borderId="0" xfId="0" applyFont="1" applyFill="1" applyAlignment="1">
      <alignment horizontal="right" wrapText="1"/>
    </xf>
    <xf numFmtId="0" fontId="5" fillId="5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5" fillId="6" borderId="0" xfId="0" applyFont="1" applyFill="1"/>
    <xf numFmtId="0" fontId="5" fillId="3" borderId="0" xfId="0" applyFont="1" applyFill="1"/>
    <xf numFmtId="0" fontId="5" fillId="5" borderId="0" xfId="0" applyFont="1" applyFill="1"/>
    <xf numFmtId="0" fontId="7" fillId="0" borderId="0" xfId="0" applyFont="1"/>
    <xf numFmtId="0" fontId="8" fillId="0" borderId="0" xfId="0" applyFont="1"/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/>
    <xf numFmtId="0" fontId="5" fillId="5" borderId="0" xfId="0" applyFont="1" applyFill="1" applyAlignment="1">
      <alignment horizontal="right"/>
    </xf>
    <xf numFmtId="0" fontId="5" fillId="7" borderId="0" xfId="0" applyFont="1" applyFill="1" applyAlignment="1">
      <alignment horizontal="right" wrapText="1"/>
    </xf>
    <xf numFmtId="0" fontId="5" fillId="7" borderId="0" xfId="0" applyFont="1" applyFill="1"/>
    <xf numFmtId="0" fontId="5" fillId="7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5" fillId="7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</a:t>
            </a:r>
            <a:r>
              <a:rPr lang="sv-SE" baseline="0"/>
              <a:t> tävlande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Aktiva!$F$3:$AC$3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Aktiva!$F$104:$AC$104</c:f>
              <c:numCache>
                <c:formatCode>General</c:formatCode>
                <c:ptCount val="24"/>
                <c:pt idx="0">
                  <c:v>86</c:v>
                </c:pt>
                <c:pt idx="1">
                  <c:v>110</c:v>
                </c:pt>
                <c:pt idx="2">
                  <c:v>91</c:v>
                </c:pt>
                <c:pt idx="3">
                  <c:v>123</c:v>
                </c:pt>
                <c:pt idx="4">
                  <c:v>125</c:v>
                </c:pt>
                <c:pt idx="5">
                  <c:v>146</c:v>
                </c:pt>
                <c:pt idx="6">
                  <c:v>108</c:v>
                </c:pt>
                <c:pt idx="7">
                  <c:v>119</c:v>
                </c:pt>
                <c:pt idx="8">
                  <c:v>105</c:v>
                </c:pt>
                <c:pt idx="9">
                  <c:v>103</c:v>
                </c:pt>
                <c:pt idx="10">
                  <c:v>79</c:v>
                </c:pt>
                <c:pt idx="11">
                  <c:v>92</c:v>
                </c:pt>
                <c:pt idx="12">
                  <c:v>96</c:v>
                </c:pt>
                <c:pt idx="13">
                  <c:v>84</c:v>
                </c:pt>
                <c:pt idx="14">
                  <c:v>98</c:v>
                </c:pt>
                <c:pt idx="15">
                  <c:v>102</c:v>
                </c:pt>
                <c:pt idx="16">
                  <c:v>94</c:v>
                </c:pt>
                <c:pt idx="17">
                  <c:v>90</c:v>
                </c:pt>
                <c:pt idx="18">
                  <c:v>86</c:v>
                </c:pt>
                <c:pt idx="19">
                  <c:v>82</c:v>
                </c:pt>
                <c:pt idx="20">
                  <c:v>38</c:v>
                </c:pt>
                <c:pt idx="21">
                  <c:v>46</c:v>
                </c:pt>
                <c:pt idx="22">
                  <c:v>69</c:v>
                </c:pt>
                <c:pt idx="23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6-4DEB-A658-0B9C85A0B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360911"/>
        <c:axId val="420352175"/>
      </c:lineChart>
      <c:dateAx>
        <c:axId val="42036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0352175"/>
        <c:crosses val="autoZero"/>
        <c:auto val="0"/>
        <c:lblOffset val="100"/>
        <c:baseTimeUnit val="days"/>
      </c:dateAx>
      <c:valAx>
        <c:axId val="42035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0360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112</xdr:row>
      <xdr:rowOff>133356</xdr:rowOff>
    </xdr:from>
    <xdr:to>
      <xdr:col>30</xdr:col>
      <xdr:colOff>9525</xdr:colOff>
      <xdr:row>130</xdr:row>
      <xdr:rowOff>133356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952C992-E190-766C-78B9-BF92D1583F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12"/>
  <sheetViews>
    <sheetView showZero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2" x14ac:dyDescent="0.2"/>
  <cols>
    <col min="1" max="1" width="6.140625" style="3" bestFit="1" customWidth="1"/>
    <col min="2" max="2" width="13.140625" style="8" customWidth="1"/>
    <col min="3" max="3" width="20.42578125" style="3" customWidth="1"/>
    <col min="4" max="4" width="7.5703125" style="8" customWidth="1"/>
    <col min="5" max="5" width="4" style="8" bestFit="1" customWidth="1"/>
    <col min="6" max="10" width="3" style="8" bestFit="1" customWidth="1"/>
    <col min="11" max="11" width="3" style="8" customWidth="1"/>
    <col min="12" max="13" width="3" style="8" bestFit="1" customWidth="1"/>
    <col min="14" max="14" width="3" style="5" bestFit="1" customWidth="1"/>
    <col min="15" max="27" width="3" style="8" bestFit="1" customWidth="1"/>
    <col min="28" max="29" width="2.85546875" style="8" customWidth="1"/>
    <col min="30" max="30" width="1.85546875" style="3" customWidth="1"/>
    <col min="31" max="31" width="7" style="3" customWidth="1"/>
    <col min="32" max="32" width="8.5703125" style="3" bestFit="1" customWidth="1"/>
    <col min="33" max="33" width="26.7109375" style="14" bestFit="1" customWidth="1"/>
    <col min="34" max="16384" width="9.140625" style="3"/>
  </cols>
  <sheetData>
    <row r="1" spans="1:33" ht="20.25" x14ac:dyDescent="0.3">
      <c r="A1" s="27" t="s">
        <v>111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E1" s="3">
        <f>SUM(AE4:AE90)</f>
        <v>17221</v>
      </c>
      <c r="AF1" s="27"/>
      <c r="AG1" s="36"/>
    </row>
    <row r="3" spans="1:33" x14ac:dyDescent="0.2">
      <c r="A3" s="9" t="s">
        <v>112</v>
      </c>
      <c r="B3" s="9" t="s">
        <v>113</v>
      </c>
      <c r="C3" s="10" t="s">
        <v>114</v>
      </c>
      <c r="D3" s="9" t="s">
        <v>115</v>
      </c>
      <c r="E3" s="9" t="s">
        <v>153</v>
      </c>
      <c r="F3" s="11" t="s">
        <v>87</v>
      </c>
      <c r="G3" s="11" t="s">
        <v>88</v>
      </c>
      <c r="H3" s="11" t="s">
        <v>89</v>
      </c>
      <c r="I3" s="11" t="s">
        <v>90</v>
      </c>
      <c r="J3" s="11" t="s">
        <v>91</v>
      </c>
      <c r="K3" s="11" t="s">
        <v>92</v>
      </c>
      <c r="L3" s="11" t="s">
        <v>93</v>
      </c>
      <c r="M3" s="11" t="s">
        <v>94</v>
      </c>
      <c r="N3" s="12" t="s">
        <v>95</v>
      </c>
      <c r="O3" s="11" t="s">
        <v>96</v>
      </c>
      <c r="P3" s="11">
        <v>10</v>
      </c>
      <c r="Q3" s="11">
        <v>11</v>
      </c>
      <c r="R3" s="11">
        <v>12</v>
      </c>
      <c r="S3" s="11">
        <v>13</v>
      </c>
      <c r="T3" s="11">
        <v>14</v>
      </c>
      <c r="U3" s="11">
        <v>15</v>
      </c>
      <c r="V3" s="11">
        <v>16</v>
      </c>
      <c r="W3" s="11">
        <v>17</v>
      </c>
      <c r="X3" s="11">
        <v>18</v>
      </c>
      <c r="Y3" s="11">
        <v>19</v>
      </c>
      <c r="Z3" s="11">
        <v>20</v>
      </c>
      <c r="AA3" s="11">
        <v>21</v>
      </c>
      <c r="AB3" s="11">
        <v>22</v>
      </c>
      <c r="AC3" s="11">
        <v>23</v>
      </c>
      <c r="AD3" s="9" t="s">
        <v>140</v>
      </c>
      <c r="AE3" s="9" t="s">
        <v>116</v>
      </c>
      <c r="AF3" s="9" t="s">
        <v>158</v>
      </c>
      <c r="AG3" s="10" t="s">
        <v>117</v>
      </c>
    </row>
    <row r="4" spans="1:33" x14ac:dyDescent="0.2">
      <c r="A4" s="3">
        <v>1</v>
      </c>
      <c r="B4" s="4" t="s">
        <v>64</v>
      </c>
      <c r="C4" s="6" t="s">
        <v>63</v>
      </c>
      <c r="D4" s="4">
        <v>1941</v>
      </c>
      <c r="E4" s="19">
        <v>567</v>
      </c>
      <c r="F4" s="4">
        <v>40</v>
      </c>
      <c r="G4" s="4">
        <v>45</v>
      </c>
      <c r="H4" s="4">
        <v>44</v>
      </c>
      <c r="I4" s="4">
        <v>34</v>
      </c>
      <c r="J4" s="4">
        <v>23</v>
      </c>
      <c r="K4" s="4">
        <v>27</v>
      </c>
      <c r="L4" s="4">
        <v>21</v>
      </c>
      <c r="M4" s="4">
        <v>39</v>
      </c>
      <c r="N4" s="4">
        <v>31</v>
      </c>
      <c r="O4" s="4">
        <v>36</v>
      </c>
      <c r="P4" s="4">
        <v>36</v>
      </c>
      <c r="Q4" s="4">
        <v>48</v>
      </c>
      <c r="R4" s="30">
        <v>37</v>
      </c>
      <c r="S4" s="4">
        <v>43</v>
      </c>
      <c r="T4" s="4">
        <v>42</v>
      </c>
      <c r="U4" s="4">
        <v>46</v>
      </c>
      <c r="V4" s="4">
        <v>28</v>
      </c>
      <c r="W4" s="4">
        <v>24</v>
      </c>
      <c r="X4" s="4">
        <v>10</v>
      </c>
      <c r="Y4" s="4">
        <v>5</v>
      </c>
      <c r="Z4" s="4"/>
      <c r="AA4" s="4"/>
      <c r="AB4" s="4">
        <v>4</v>
      </c>
      <c r="AC4" s="4"/>
      <c r="AE4" s="31">
        <f t="shared" ref="AE4:AE34" si="0">SUM(E4:AD4)</f>
        <v>1230</v>
      </c>
      <c r="AF4" s="7">
        <f t="shared" ref="AF4:AF34" si="1">SUM(Z4:AD4)</f>
        <v>4</v>
      </c>
    </row>
    <row r="5" spans="1:33" x14ac:dyDescent="0.2">
      <c r="A5" s="3">
        <v>2</v>
      </c>
      <c r="B5" s="4" t="s">
        <v>82</v>
      </c>
      <c r="C5" s="6" t="s">
        <v>80</v>
      </c>
      <c r="D5" s="4">
        <v>1968</v>
      </c>
      <c r="E5" s="13">
        <v>224</v>
      </c>
      <c r="F5" s="4">
        <v>0</v>
      </c>
      <c r="G5" s="4">
        <v>5</v>
      </c>
      <c r="H5" s="4">
        <v>14</v>
      </c>
      <c r="I5" s="4">
        <v>6</v>
      </c>
      <c r="J5" s="4">
        <v>20</v>
      </c>
      <c r="K5" s="4">
        <v>15</v>
      </c>
      <c r="L5" s="20">
        <v>19</v>
      </c>
      <c r="M5" s="4">
        <v>22</v>
      </c>
      <c r="N5" s="4">
        <v>24</v>
      </c>
      <c r="O5" s="4">
        <v>30</v>
      </c>
      <c r="P5" s="4">
        <v>35</v>
      </c>
      <c r="Q5" s="4">
        <v>30</v>
      </c>
      <c r="R5" s="4">
        <v>39</v>
      </c>
      <c r="S5" s="24">
        <v>30</v>
      </c>
      <c r="T5" s="7">
        <v>35</v>
      </c>
      <c r="U5" s="7">
        <v>36</v>
      </c>
      <c r="V5" s="7">
        <v>26</v>
      </c>
      <c r="W5" s="7">
        <v>34</v>
      </c>
      <c r="X5" s="7">
        <v>34</v>
      </c>
      <c r="Y5" s="7">
        <v>37</v>
      </c>
      <c r="Z5" s="7">
        <v>3</v>
      </c>
      <c r="AA5" s="7">
        <v>19</v>
      </c>
      <c r="AB5" s="7">
        <v>19</v>
      </c>
      <c r="AC5" s="7">
        <v>17</v>
      </c>
      <c r="AE5" s="24">
        <f t="shared" si="0"/>
        <v>773</v>
      </c>
      <c r="AF5" s="7">
        <f t="shared" si="1"/>
        <v>58</v>
      </c>
      <c r="AG5" s="2"/>
    </row>
    <row r="6" spans="1:33" x14ac:dyDescent="0.2">
      <c r="A6" s="3">
        <v>3</v>
      </c>
      <c r="B6" s="4" t="s">
        <v>67</v>
      </c>
      <c r="C6" s="6" t="s">
        <v>65</v>
      </c>
      <c r="D6" s="4">
        <v>1967</v>
      </c>
      <c r="E6" s="19">
        <v>525</v>
      </c>
      <c r="F6" s="4">
        <v>10</v>
      </c>
      <c r="G6" s="4">
        <v>3</v>
      </c>
      <c r="H6" s="4">
        <v>2</v>
      </c>
      <c r="I6" s="4">
        <v>4</v>
      </c>
      <c r="J6" s="4">
        <v>6</v>
      </c>
      <c r="K6" s="4">
        <v>3</v>
      </c>
      <c r="L6" s="4">
        <v>2</v>
      </c>
      <c r="M6" s="4">
        <v>8</v>
      </c>
      <c r="N6" s="4">
        <v>13</v>
      </c>
      <c r="O6" s="4">
        <v>20</v>
      </c>
      <c r="P6" s="4">
        <v>10</v>
      </c>
      <c r="Q6" s="4">
        <v>23</v>
      </c>
      <c r="R6" s="4">
        <v>30</v>
      </c>
      <c r="S6" s="4">
        <v>25</v>
      </c>
      <c r="T6" s="4">
        <v>25</v>
      </c>
      <c r="U6" s="4">
        <v>30</v>
      </c>
      <c r="V6" s="4">
        <v>15</v>
      </c>
      <c r="W6" s="4">
        <v>6</v>
      </c>
      <c r="X6" s="4">
        <v>2</v>
      </c>
      <c r="Y6" s="4">
        <v>4</v>
      </c>
      <c r="Z6" s="4">
        <v>1</v>
      </c>
      <c r="AA6" s="4"/>
      <c r="AB6" s="4">
        <v>1</v>
      </c>
      <c r="AC6" s="4">
        <v>1</v>
      </c>
      <c r="AE6" s="24">
        <f t="shared" si="0"/>
        <v>769</v>
      </c>
      <c r="AF6" s="7">
        <f t="shared" si="1"/>
        <v>3</v>
      </c>
    </row>
    <row r="7" spans="1:33" x14ac:dyDescent="0.2">
      <c r="A7" s="3">
        <v>4</v>
      </c>
      <c r="B7" s="4" t="s">
        <v>68</v>
      </c>
      <c r="C7" s="6" t="s">
        <v>65</v>
      </c>
      <c r="D7" s="4">
        <v>1973</v>
      </c>
      <c r="E7" s="20">
        <v>372</v>
      </c>
      <c r="F7" s="4">
        <v>15</v>
      </c>
      <c r="G7" s="4">
        <v>9</v>
      </c>
      <c r="H7" s="4">
        <v>3</v>
      </c>
      <c r="I7" s="4">
        <v>9</v>
      </c>
      <c r="J7" s="4">
        <v>5</v>
      </c>
      <c r="K7" s="4">
        <v>5</v>
      </c>
      <c r="L7" s="4">
        <v>3</v>
      </c>
      <c r="M7" s="4">
        <v>8</v>
      </c>
      <c r="N7" s="4">
        <v>5</v>
      </c>
      <c r="O7" s="4">
        <v>11</v>
      </c>
      <c r="P7" s="4">
        <v>19</v>
      </c>
      <c r="Q7" s="4">
        <v>23</v>
      </c>
      <c r="R7" s="19">
        <v>32</v>
      </c>
      <c r="S7" s="4">
        <v>20</v>
      </c>
      <c r="T7" s="4">
        <v>27</v>
      </c>
      <c r="U7" s="4">
        <v>32</v>
      </c>
      <c r="V7" s="4">
        <v>23</v>
      </c>
      <c r="W7" s="4">
        <v>25</v>
      </c>
      <c r="X7" s="4">
        <v>21</v>
      </c>
      <c r="Y7" s="4">
        <v>26</v>
      </c>
      <c r="Z7" s="4">
        <v>4</v>
      </c>
      <c r="AA7" s="4">
        <v>10</v>
      </c>
      <c r="AB7" s="4">
        <v>19</v>
      </c>
      <c r="AC7" s="4">
        <v>20</v>
      </c>
      <c r="AE7" s="24">
        <f t="shared" si="0"/>
        <v>746</v>
      </c>
      <c r="AF7" s="7">
        <f t="shared" si="1"/>
        <v>53</v>
      </c>
    </row>
    <row r="8" spans="1:33" x14ac:dyDescent="0.2">
      <c r="A8" s="3">
        <v>5</v>
      </c>
      <c r="B8" s="4" t="s">
        <v>39</v>
      </c>
      <c r="C8" s="6" t="s">
        <v>52</v>
      </c>
      <c r="D8" s="4">
        <v>1974</v>
      </c>
      <c r="E8" s="13">
        <v>250</v>
      </c>
      <c r="F8" s="4">
        <v>17</v>
      </c>
      <c r="G8" s="4">
        <v>11</v>
      </c>
      <c r="H8" s="4">
        <v>17</v>
      </c>
      <c r="I8" s="20">
        <v>25</v>
      </c>
      <c r="J8" s="4">
        <v>15</v>
      </c>
      <c r="K8" s="4">
        <v>19</v>
      </c>
      <c r="L8" s="4">
        <v>11</v>
      </c>
      <c r="M8" s="4">
        <v>5</v>
      </c>
      <c r="N8" s="4">
        <v>6</v>
      </c>
      <c r="O8" s="4">
        <v>19</v>
      </c>
      <c r="P8" s="4">
        <v>17</v>
      </c>
      <c r="Q8" s="4">
        <v>17</v>
      </c>
      <c r="R8" s="4">
        <v>31</v>
      </c>
      <c r="S8" s="4">
        <v>25</v>
      </c>
      <c r="T8" s="24">
        <v>30</v>
      </c>
      <c r="U8" s="7">
        <v>28</v>
      </c>
      <c r="V8" s="7">
        <v>16</v>
      </c>
      <c r="W8" s="7">
        <v>16</v>
      </c>
      <c r="X8" s="7">
        <v>19</v>
      </c>
      <c r="Y8" s="7">
        <v>15</v>
      </c>
      <c r="Z8" s="7">
        <v>1</v>
      </c>
      <c r="AA8" s="7">
        <v>2</v>
      </c>
      <c r="AB8" s="7">
        <v>1</v>
      </c>
      <c r="AC8" s="7">
        <v>10</v>
      </c>
      <c r="AE8" s="24">
        <f t="shared" si="0"/>
        <v>623</v>
      </c>
      <c r="AF8" s="7">
        <f t="shared" si="1"/>
        <v>14</v>
      </c>
      <c r="AG8" s="2"/>
    </row>
    <row r="9" spans="1:33" x14ac:dyDescent="0.2">
      <c r="A9" s="3">
        <v>6</v>
      </c>
      <c r="B9" s="4" t="s">
        <v>9</v>
      </c>
      <c r="C9" s="6" t="s">
        <v>3</v>
      </c>
      <c r="D9" s="4">
        <v>1965</v>
      </c>
      <c r="E9" s="20">
        <v>431</v>
      </c>
      <c r="F9" s="4">
        <v>25</v>
      </c>
      <c r="G9" s="4">
        <v>21</v>
      </c>
      <c r="H9" s="4">
        <v>18</v>
      </c>
      <c r="I9" s="19">
        <v>18</v>
      </c>
      <c r="J9" s="4">
        <v>8</v>
      </c>
      <c r="K9" s="4">
        <v>9</v>
      </c>
      <c r="L9" s="4">
        <v>6</v>
      </c>
      <c r="M9" s="4">
        <v>9</v>
      </c>
      <c r="N9" s="4">
        <v>2</v>
      </c>
      <c r="O9" s="4">
        <v>5</v>
      </c>
      <c r="P9" s="4">
        <v>2</v>
      </c>
      <c r="Q9" s="4">
        <v>2</v>
      </c>
      <c r="R9" s="4">
        <v>1</v>
      </c>
      <c r="S9" s="4">
        <v>1</v>
      </c>
      <c r="T9" s="4">
        <v>1</v>
      </c>
      <c r="U9" s="4">
        <v>1</v>
      </c>
      <c r="V9" s="4">
        <v>3</v>
      </c>
      <c r="W9" s="4">
        <v>1</v>
      </c>
      <c r="X9" s="4"/>
      <c r="Y9" s="4"/>
      <c r="Z9" s="4"/>
      <c r="AA9" s="3"/>
      <c r="AB9" s="3">
        <v>1</v>
      </c>
      <c r="AC9" s="3"/>
      <c r="AE9" s="24">
        <f t="shared" si="0"/>
        <v>565</v>
      </c>
      <c r="AF9" s="7">
        <f t="shared" si="1"/>
        <v>1</v>
      </c>
      <c r="AG9" s="3"/>
    </row>
    <row r="10" spans="1:33" x14ac:dyDescent="0.2">
      <c r="A10" s="3">
        <v>7</v>
      </c>
      <c r="B10" s="4" t="s">
        <v>79</v>
      </c>
      <c r="C10" s="6" t="s">
        <v>78</v>
      </c>
      <c r="D10" s="4">
        <v>1982</v>
      </c>
      <c r="E10" s="13">
        <v>208</v>
      </c>
      <c r="F10" s="4">
        <v>46</v>
      </c>
      <c r="G10" s="4">
        <v>34</v>
      </c>
      <c r="H10" s="20">
        <v>35</v>
      </c>
      <c r="I10" s="4">
        <v>38</v>
      </c>
      <c r="J10" s="4">
        <v>27</v>
      </c>
      <c r="K10" s="4">
        <v>31</v>
      </c>
      <c r="L10" s="4">
        <v>11</v>
      </c>
      <c r="M10" s="4">
        <v>7</v>
      </c>
      <c r="N10" s="4">
        <v>7</v>
      </c>
      <c r="O10" s="4">
        <v>9</v>
      </c>
      <c r="P10" s="4">
        <v>6</v>
      </c>
      <c r="Q10" s="4">
        <v>3</v>
      </c>
      <c r="R10" s="4">
        <v>7</v>
      </c>
      <c r="S10" s="4">
        <v>10</v>
      </c>
      <c r="T10" s="4">
        <v>12</v>
      </c>
      <c r="U10" s="4">
        <v>2</v>
      </c>
      <c r="V10" s="4">
        <v>4</v>
      </c>
      <c r="W10" s="4">
        <v>1</v>
      </c>
      <c r="X10" s="24">
        <v>6</v>
      </c>
      <c r="Y10" s="7"/>
      <c r="Z10" s="7"/>
      <c r="AA10" s="7"/>
      <c r="AB10" s="7">
        <v>2</v>
      </c>
      <c r="AC10" s="7">
        <v>3</v>
      </c>
      <c r="AE10" s="24">
        <f t="shared" si="0"/>
        <v>509</v>
      </c>
      <c r="AF10" s="7">
        <f t="shared" si="1"/>
        <v>5</v>
      </c>
      <c r="AG10" s="2"/>
    </row>
    <row r="11" spans="1:33" x14ac:dyDescent="0.2">
      <c r="A11" s="3">
        <v>8</v>
      </c>
      <c r="B11" s="4" t="s">
        <v>17</v>
      </c>
      <c r="C11" s="6" t="s">
        <v>33</v>
      </c>
      <c r="D11" s="4">
        <v>1951</v>
      </c>
      <c r="E11" s="4">
        <v>0</v>
      </c>
      <c r="F11" s="4">
        <v>0</v>
      </c>
      <c r="G11" s="4">
        <v>28</v>
      </c>
      <c r="H11" s="4">
        <v>26</v>
      </c>
      <c r="I11" s="4">
        <v>37</v>
      </c>
      <c r="J11" s="21">
        <v>32</v>
      </c>
      <c r="K11" s="4">
        <v>35</v>
      </c>
      <c r="L11" s="4">
        <v>34</v>
      </c>
      <c r="M11" s="13">
        <v>31</v>
      </c>
      <c r="N11" s="4">
        <v>21</v>
      </c>
      <c r="O11" s="4">
        <v>27</v>
      </c>
      <c r="P11" s="25">
        <v>35</v>
      </c>
      <c r="Q11" s="7">
        <v>28</v>
      </c>
      <c r="R11" s="7">
        <v>35</v>
      </c>
      <c r="S11" s="7">
        <v>23</v>
      </c>
      <c r="T11" s="7">
        <v>24</v>
      </c>
      <c r="U11" s="7">
        <v>23</v>
      </c>
      <c r="V11" s="7">
        <v>20</v>
      </c>
      <c r="W11" s="7">
        <v>15</v>
      </c>
      <c r="X11" s="7">
        <v>7</v>
      </c>
      <c r="Y11" s="7">
        <v>11</v>
      </c>
      <c r="Z11" s="7">
        <v>3</v>
      </c>
      <c r="AA11" s="24">
        <v>7</v>
      </c>
      <c r="AB11" s="7">
        <v>4</v>
      </c>
      <c r="AC11" s="7"/>
      <c r="AE11" s="24">
        <f t="shared" si="0"/>
        <v>506</v>
      </c>
      <c r="AF11" s="7">
        <f t="shared" si="1"/>
        <v>14</v>
      </c>
    </row>
    <row r="12" spans="1:33" x14ac:dyDescent="0.2">
      <c r="A12" s="3">
        <v>9</v>
      </c>
      <c r="B12" s="4" t="s">
        <v>81</v>
      </c>
      <c r="C12" s="6" t="s">
        <v>80</v>
      </c>
      <c r="D12" s="4">
        <v>1967</v>
      </c>
      <c r="E12" s="20">
        <v>346</v>
      </c>
      <c r="F12" s="4">
        <v>8</v>
      </c>
      <c r="G12" s="4">
        <v>7</v>
      </c>
      <c r="H12" s="4">
        <v>0</v>
      </c>
      <c r="I12" s="4">
        <v>5</v>
      </c>
      <c r="J12" s="4">
        <v>3</v>
      </c>
      <c r="K12" s="4">
        <v>3</v>
      </c>
      <c r="L12" s="4">
        <v>1</v>
      </c>
      <c r="M12" s="4">
        <v>4</v>
      </c>
      <c r="N12" s="4">
        <v>1</v>
      </c>
      <c r="O12" s="4">
        <v>2</v>
      </c>
      <c r="P12" s="4"/>
      <c r="Q12" s="4">
        <v>12</v>
      </c>
      <c r="R12" s="4">
        <v>15</v>
      </c>
      <c r="S12" s="4">
        <v>9</v>
      </c>
      <c r="T12" s="4">
        <v>5</v>
      </c>
      <c r="U12" s="4">
        <v>6</v>
      </c>
      <c r="V12" s="4">
        <v>17</v>
      </c>
      <c r="W12" s="4">
        <v>5</v>
      </c>
      <c r="X12" s="4">
        <v>4</v>
      </c>
      <c r="Y12" s="4">
        <v>2</v>
      </c>
      <c r="Z12" s="4"/>
      <c r="AA12" s="4"/>
      <c r="AB12" s="4"/>
      <c r="AC12" s="4">
        <v>2</v>
      </c>
      <c r="AE12" s="25">
        <f t="shared" si="0"/>
        <v>457</v>
      </c>
      <c r="AF12" s="7">
        <f t="shared" si="1"/>
        <v>2</v>
      </c>
    </row>
    <row r="13" spans="1:33" x14ac:dyDescent="0.2">
      <c r="A13" s="3">
        <v>10</v>
      </c>
      <c r="B13" s="4" t="s">
        <v>85</v>
      </c>
      <c r="C13" s="6" t="s">
        <v>169</v>
      </c>
      <c r="D13" s="4">
        <v>1955</v>
      </c>
      <c r="E13" s="21">
        <v>184</v>
      </c>
      <c r="F13" s="13">
        <v>24</v>
      </c>
      <c r="G13" s="4">
        <v>13</v>
      </c>
      <c r="H13" s="4">
        <v>9</v>
      </c>
      <c r="I13" s="4">
        <v>11</v>
      </c>
      <c r="J13" s="4">
        <v>22</v>
      </c>
      <c r="K13" s="4">
        <v>10</v>
      </c>
      <c r="L13" s="4">
        <v>4</v>
      </c>
      <c r="M13" s="4">
        <v>10</v>
      </c>
      <c r="N13" s="4">
        <v>10</v>
      </c>
      <c r="O13" s="20">
        <v>13</v>
      </c>
      <c r="P13" s="4">
        <v>25</v>
      </c>
      <c r="Q13" s="4">
        <v>4</v>
      </c>
      <c r="R13" s="4">
        <v>14</v>
      </c>
      <c r="S13" s="4">
        <v>17</v>
      </c>
      <c r="T13" s="4">
        <v>12</v>
      </c>
      <c r="U13" s="4">
        <v>19</v>
      </c>
      <c r="V13" s="4">
        <v>13</v>
      </c>
      <c r="W13" s="4">
        <v>15</v>
      </c>
      <c r="X13" s="4">
        <v>2</v>
      </c>
      <c r="Y13" s="4">
        <v>9</v>
      </c>
      <c r="Z13" s="4">
        <v>1</v>
      </c>
      <c r="AA13" s="4">
        <v>3</v>
      </c>
      <c r="AB13" s="4">
        <v>5</v>
      </c>
      <c r="AC13" s="4">
        <v>3</v>
      </c>
      <c r="AE13" s="25">
        <f t="shared" si="0"/>
        <v>452</v>
      </c>
      <c r="AF13" s="7">
        <f t="shared" si="1"/>
        <v>12</v>
      </c>
    </row>
    <row r="14" spans="1:33" x14ac:dyDescent="0.2">
      <c r="A14" s="3">
        <v>11</v>
      </c>
      <c r="B14" s="4" t="s">
        <v>72</v>
      </c>
      <c r="C14" s="6" t="s">
        <v>70</v>
      </c>
      <c r="D14" s="4">
        <v>1962</v>
      </c>
      <c r="E14" s="21">
        <v>152</v>
      </c>
      <c r="F14" s="4">
        <v>26</v>
      </c>
      <c r="G14" s="4">
        <v>19</v>
      </c>
      <c r="H14" s="13">
        <v>18</v>
      </c>
      <c r="I14" s="4">
        <v>22</v>
      </c>
      <c r="J14" s="4">
        <v>13</v>
      </c>
      <c r="K14" s="4">
        <v>23</v>
      </c>
      <c r="L14" s="4">
        <v>11</v>
      </c>
      <c r="M14" s="4">
        <v>9</v>
      </c>
      <c r="N14" s="20">
        <v>12</v>
      </c>
      <c r="O14" s="4">
        <v>12</v>
      </c>
      <c r="P14" s="4">
        <v>16</v>
      </c>
      <c r="Q14" s="4">
        <v>12</v>
      </c>
      <c r="R14" s="4">
        <v>16</v>
      </c>
      <c r="S14" s="4">
        <v>10</v>
      </c>
      <c r="T14" s="4">
        <v>13</v>
      </c>
      <c r="U14" s="4">
        <v>8</v>
      </c>
      <c r="V14" s="4">
        <v>8</v>
      </c>
      <c r="W14" s="4"/>
      <c r="X14" s="4">
        <v>5</v>
      </c>
      <c r="Y14" s="4">
        <v>5</v>
      </c>
      <c r="Z14" s="4">
        <v>1</v>
      </c>
      <c r="AA14" s="4">
        <v>10</v>
      </c>
      <c r="AB14" s="4">
        <v>1</v>
      </c>
      <c r="AC14" s="4">
        <v>1</v>
      </c>
      <c r="AE14" s="25">
        <f t="shared" si="0"/>
        <v>423</v>
      </c>
      <c r="AF14" s="7">
        <f t="shared" si="1"/>
        <v>13</v>
      </c>
    </row>
    <row r="15" spans="1:33" x14ac:dyDescent="0.2">
      <c r="A15" s="3">
        <v>12</v>
      </c>
      <c r="B15" s="4" t="s">
        <v>71</v>
      </c>
      <c r="C15" s="6" t="s">
        <v>70</v>
      </c>
      <c r="D15" s="4">
        <v>1948</v>
      </c>
      <c r="E15" s="21">
        <v>135</v>
      </c>
      <c r="F15" s="4">
        <v>29</v>
      </c>
      <c r="G15" s="4">
        <v>20</v>
      </c>
      <c r="H15" s="13">
        <v>22</v>
      </c>
      <c r="I15" s="4">
        <v>25</v>
      </c>
      <c r="J15" s="4">
        <v>17</v>
      </c>
      <c r="K15" s="4">
        <v>25</v>
      </c>
      <c r="L15" s="4">
        <v>10</v>
      </c>
      <c r="M15" s="4">
        <v>8</v>
      </c>
      <c r="N15" s="20">
        <v>12</v>
      </c>
      <c r="O15" s="4">
        <v>11</v>
      </c>
      <c r="P15" s="4">
        <v>16</v>
      </c>
      <c r="Q15" s="4">
        <v>12</v>
      </c>
      <c r="R15" s="4">
        <v>13</v>
      </c>
      <c r="S15" s="4">
        <v>9</v>
      </c>
      <c r="T15" s="4">
        <v>13</v>
      </c>
      <c r="U15" s="4">
        <v>8</v>
      </c>
      <c r="V15" s="4">
        <v>8</v>
      </c>
      <c r="W15" s="4">
        <v>8</v>
      </c>
      <c r="X15" s="4">
        <v>5</v>
      </c>
      <c r="Y15" s="4">
        <v>4</v>
      </c>
      <c r="Z15" s="4">
        <v>1</v>
      </c>
      <c r="AA15" s="4">
        <v>10</v>
      </c>
      <c r="AB15" s="4">
        <v>1</v>
      </c>
      <c r="AC15" s="4"/>
      <c r="AE15" s="25">
        <f t="shared" si="0"/>
        <v>422</v>
      </c>
      <c r="AF15" s="7">
        <f t="shared" si="1"/>
        <v>12</v>
      </c>
    </row>
    <row r="16" spans="1:33" x14ac:dyDescent="0.2">
      <c r="A16" s="3">
        <v>13</v>
      </c>
      <c r="B16" s="4" t="s">
        <v>54</v>
      </c>
      <c r="C16" s="6" t="s">
        <v>52</v>
      </c>
      <c r="D16" s="4">
        <v>1962</v>
      </c>
      <c r="E16" s="4">
        <v>0</v>
      </c>
      <c r="F16" s="4">
        <v>20</v>
      </c>
      <c r="G16" s="4">
        <v>17</v>
      </c>
      <c r="H16" s="4">
        <v>18</v>
      </c>
      <c r="I16" s="4">
        <v>36</v>
      </c>
      <c r="J16" s="21">
        <v>34</v>
      </c>
      <c r="K16" s="4">
        <v>35</v>
      </c>
      <c r="L16" s="4">
        <v>21</v>
      </c>
      <c r="M16" s="13">
        <v>32</v>
      </c>
      <c r="N16" s="4">
        <v>29</v>
      </c>
      <c r="O16" s="4">
        <v>26</v>
      </c>
      <c r="P16" s="4">
        <v>17</v>
      </c>
      <c r="Q16" s="25">
        <v>23</v>
      </c>
      <c r="R16" s="7">
        <v>20</v>
      </c>
      <c r="S16" s="7">
        <v>21</v>
      </c>
      <c r="T16" s="7">
        <v>7</v>
      </c>
      <c r="U16" s="7">
        <v>20</v>
      </c>
      <c r="V16" s="7">
        <v>8</v>
      </c>
      <c r="W16" s="7">
        <v>3</v>
      </c>
      <c r="X16" s="7">
        <v>4</v>
      </c>
      <c r="Y16" s="7">
        <v>5</v>
      </c>
      <c r="Z16" s="7"/>
      <c r="AA16" s="7"/>
      <c r="AB16" s="7">
        <v>2</v>
      </c>
      <c r="AC16" s="7">
        <v>2</v>
      </c>
      <c r="AE16" s="25">
        <f t="shared" si="0"/>
        <v>400</v>
      </c>
      <c r="AF16" s="7">
        <f t="shared" si="1"/>
        <v>4</v>
      </c>
    </row>
    <row r="17" spans="1:33" x14ac:dyDescent="0.2">
      <c r="A17" s="3">
        <v>14</v>
      </c>
      <c r="B17" s="4" t="s">
        <v>13</v>
      </c>
      <c r="C17" s="6" t="s">
        <v>40</v>
      </c>
      <c r="D17" s="4">
        <v>1941</v>
      </c>
      <c r="E17" s="13">
        <v>290</v>
      </c>
      <c r="F17" s="4">
        <v>2</v>
      </c>
      <c r="G17" s="20">
        <v>19</v>
      </c>
      <c r="H17" s="4">
        <v>18</v>
      </c>
      <c r="I17" s="4">
        <v>3</v>
      </c>
      <c r="J17" s="4">
        <v>6</v>
      </c>
      <c r="K17" s="4">
        <v>2</v>
      </c>
      <c r="L17" s="4"/>
      <c r="M17" s="4">
        <v>2</v>
      </c>
      <c r="N17" s="4">
        <v>1</v>
      </c>
      <c r="O17" s="4">
        <v>1</v>
      </c>
      <c r="P17" s="4"/>
      <c r="Q17" s="4"/>
      <c r="R17" s="4"/>
      <c r="S17" s="4"/>
      <c r="T17" s="3">
        <v>22</v>
      </c>
      <c r="U17" s="3">
        <v>6</v>
      </c>
      <c r="V17" s="3">
        <v>1</v>
      </c>
      <c r="W17" s="3"/>
      <c r="X17" s="3"/>
      <c r="Y17" s="3">
        <v>4</v>
      </c>
      <c r="Z17" s="3"/>
      <c r="AA17" s="3"/>
      <c r="AB17" s="3">
        <v>4</v>
      </c>
      <c r="AC17" s="3"/>
      <c r="AE17" s="20">
        <f t="shared" si="0"/>
        <v>381</v>
      </c>
      <c r="AF17" s="7">
        <f t="shared" si="1"/>
        <v>4</v>
      </c>
    </row>
    <row r="18" spans="1:33" x14ac:dyDescent="0.2">
      <c r="A18" s="3">
        <v>15</v>
      </c>
      <c r="B18" s="4" t="s">
        <v>27</v>
      </c>
      <c r="C18" s="6" t="s">
        <v>26</v>
      </c>
      <c r="D18" s="4">
        <v>1982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7</v>
      </c>
      <c r="K18" s="4">
        <v>37</v>
      </c>
      <c r="L18" s="4">
        <v>22</v>
      </c>
      <c r="M18" s="4">
        <v>27</v>
      </c>
      <c r="N18" s="21">
        <v>24</v>
      </c>
      <c r="O18" s="4">
        <v>29</v>
      </c>
      <c r="P18" s="4">
        <v>25</v>
      </c>
      <c r="Q18" s="4">
        <v>24</v>
      </c>
      <c r="R18" s="13">
        <v>15</v>
      </c>
      <c r="S18" s="4">
        <v>14</v>
      </c>
      <c r="T18" s="4">
        <v>20</v>
      </c>
      <c r="U18" s="4">
        <v>18</v>
      </c>
      <c r="V18" s="4">
        <v>15</v>
      </c>
      <c r="W18" s="4">
        <v>22</v>
      </c>
      <c r="X18" s="25">
        <v>26</v>
      </c>
      <c r="Y18" s="7">
        <v>17</v>
      </c>
      <c r="Z18" s="7"/>
      <c r="AA18" s="7">
        <v>8</v>
      </c>
      <c r="AB18" s="7">
        <v>8</v>
      </c>
      <c r="AC18" s="7">
        <v>10</v>
      </c>
      <c r="AE18" s="25">
        <f t="shared" si="0"/>
        <v>368</v>
      </c>
      <c r="AF18" s="7">
        <f t="shared" si="1"/>
        <v>26</v>
      </c>
      <c r="AG18" s="2"/>
    </row>
    <row r="19" spans="1:33" customFormat="1" ht="12.75" x14ac:dyDescent="0.2">
      <c r="A19" s="3">
        <v>16</v>
      </c>
      <c r="B19" s="5" t="s">
        <v>49</v>
      </c>
      <c r="C19" s="2" t="s">
        <v>101</v>
      </c>
      <c r="D19" s="5">
        <v>1979</v>
      </c>
      <c r="E19" s="5"/>
      <c r="F19" s="5"/>
      <c r="G19" s="5"/>
      <c r="H19" s="5"/>
      <c r="I19" s="5"/>
      <c r="J19" s="5"/>
      <c r="K19" s="5"/>
      <c r="L19" s="5"/>
      <c r="M19" s="5">
        <v>10</v>
      </c>
      <c r="N19" s="5">
        <v>11</v>
      </c>
      <c r="O19" s="5">
        <v>19</v>
      </c>
      <c r="P19" s="5">
        <v>19</v>
      </c>
      <c r="Q19" s="5"/>
      <c r="R19" s="5">
        <v>22</v>
      </c>
      <c r="S19" s="26">
        <v>29</v>
      </c>
      <c r="T19" s="7">
        <v>33</v>
      </c>
      <c r="U19" s="7">
        <v>34</v>
      </c>
      <c r="V19" s="34">
        <v>30</v>
      </c>
      <c r="W19" s="7">
        <v>31</v>
      </c>
      <c r="X19" s="7">
        <v>11</v>
      </c>
      <c r="Y19" s="7">
        <v>36</v>
      </c>
      <c r="Z19" s="7">
        <v>5</v>
      </c>
      <c r="AA19" s="25">
        <v>15</v>
      </c>
      <c r="AB19" s="7">
        <v>30</v>
      </c>
      <c r="AC19" s="7">
        <v>33</v>
      </c>
      <c r="AD19" s="3"/>
      <c r="AE19" s="25">
        <f t="shared" si="0"/>
        <v>368</v>
      </c>
      <c r="AF19" s="7">
        <f t="shared" si="1"/>
        <v>83</v>
      </c>
      <c r="AG19" s="14"/>
    </row>
    <row r="20" spans="1:33" x14ac:dyDescent="0.2">
      <c r="A20" s="3">
        <v>17</v>
      </c>
      <c r="B20" s="4" t="s">
        <v>44</v>
      </c>
      <c r="C20" s="6" t="s">
        <v>65</v>
      </c>
      <c r="D20" s="4">
        <v>1962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12</v>
      </c>
      <c r="K20" s="4">
        <v>15</v>
      </c>
      <c r="L20" s="4">
        <v>14</v>
      </c>
      <c r="M20" s="4">
        <v>27</v>
      </c>
      <c r="N20" s="4">
        <v>22</v>
      </c>
      <c r="O20" s="21">
        <v>30</v>
      </c>
      <c r="P20" s="4">
        <v>21</v>
      </c>
      <c r="Q20" s="4">
        <v>8</v>
      </c>
      <c r="R20" s="4">
        <v>25</v>
      </c>
      <c r="S20" s="4">
        <v>23</v>
      </c>
      <c r="T20" s="13">
        <v>24</v>
      </c>
      <c r="U20" s="4">
        <v>24</v>
      </c>
      <c r="V20" s="4">
        <v>14</v>
      </c>
      <c r="W20" s="4">
        <v>28</v>
      </c>
      <c r="X20" s="25">
        <v>21</v>
      </c>
      <c r="Y20" s="7">
        <v>18</v>
      </c>
      <c r="Z20" s="7">
        <v>8</v>
      </c>
      <c r="AA20" s="7">
        <v>10</v>
      </c>
      <c r="AB20" s="7">
        <v>17</v>
      </c>
      <c r="AC20" s="7">
        <v>5</v>
      </c>
      <c r="AE20" s="25">
        <f t="shared" si="0"/>
        <v>367</v>
      </c>
      <c r="AF20" s="7">
        <f t="shared" si="1"/>
        <v>40</v>
      </c>
      <c r="AG20" s="2"/>
    </row>
    <row r="21" spans="1:33" x14ac:dyDescent="0.2">
      <c r="A21" s="3">
        <v>18</v>
      </c>
      <c r="B21" s="4" t="s">
        <v>13</v>
      </c>
      <c r="C21" s="6" t="s">
        <v>29</v>
      </c>
      <c r="D21" s="4">
        <v>1965</v>
      </c>
      <c r="E21" s="4">
        <v>0</v>
      </c>
      <c r="F21" s="4">
        <v>1</v>
      </c>
      <c r="G21" s="4">
        <v>2</v>
      </c>
      <c r="H21" s="4">
        <v>2</v>
      </c>
      <c r="I21" s="4">
        <v>3</v>
      </c>
      <c r="J21" s="4">
        <v>2</v>
      </c>
      <c r="K21" s="4">
        <v>0</v>
      </c>
      <c r="L21" s="4">
        <v>6</v>
      </c>
      <c r="M21" s="4">
        <v>7</v>
      </c>
      <c r="N21" s="4">
        <v>4</v>
      </c>
      <c r="O21" s="4">
        <v>17</v>
      </c>
      <c r="P21" s="4">
        <v>17</v>
      </c>
      <c r="Q21" s="4">
        <v>19</v>
      </c>
      <c r="R21" s="21">
        <v>36</v>
      </c>
      <c r="S21" s="4">
        <v>28</v>
      </c>
      <c r="T21" s="4">
        <v>28</v>
      </c>
      <c r="U21" s="33">
        <v>30</v>
      </c>
      <c r="V21" s="4">
        <v>20</v>
      </c>
      <c r="W21" s="4">
        <v>28</v>
      </c>
      <c r="X21" s="4">
        <v>30</v>
      </c>
      <c r="Y21" s="25">
        <v>30</v>
      </c>
      <c r="Z21" s="7">
        <v>1</v>
      </c>
      <c r="AA21" s="7">
        <v>19</v>
      </c>
      <c r="AB21" s="7">
        <v>17</v>
      </c>
      <c r="AC21" s="7">
        <v>16</v>
      </c>
      <c r="AE21" s="25">
        <f t="shared" si="0"/>
        <v>363</v>
      </c>
      <c r="AF21" s="7">
        <f t="shared" si="1"/>
        <v>53</v>
      </c>
    </row>
    <row r="22" spans="1:33" x14ac:dyDescent="0.2">
      <c r="A22" s="3">
        <v>19</v>
      </c>
      <c r="B22" s="4" t="s">
        <v>34</v>
      </c>
      <c r="C22" s="6" t="s">
        <v>80</v>
      </c>
      <c r="D22" s="4">
        <v>1964</v>
      </c>
      <c r="E22" s="21">
        <v>135</v>
      </c>
      <c r="F22" s="4">
        <v>1</v>
      </c>
      <c r="G22" s="4">
        <v>1</v>
      </c>
      <c r="H22" s="4">
        <v>1</v>
      </c>
      <c r="I22" s="4">
        <v>1</v>
      </c>
      <c r="J22" s="4">
        <v>2</v>
      </c>
      <c r="K22" s="4">
        <v>7</v>
      </c>
      <c r="L22" s="4">
        <v>12</v>
      </c>
      <c r="M22" s="4">
        <v>8</v>
      </c>
      <c r="N22" s="4">
        <v>13</v>
      </c>
      <c r="O22" s="4">
        <v>13</v>
      </c>
      <c r="P22" s="13">
        <v>16</v>
      </c>
      <c r="Q22" s="4">
        <v>15</v>
      </c>
      <c r="R22" s="4">
        <v>23</v>
      </c>
      <c r="S22" s="4">
        <v>22</v>
      </c>
      <c r="T22" s="4">
        <v>25</v>
      </c>
      <c r="U22" s="25">
        <v>20</v>
      </c>
      <c r="V22" s="7">
        <v>15</v>
      </c>
      <c r="W22" s="7">
        <v>14</v>
      </c>
      <c r="X22" s="7">
        <v>10</v>
      </c>
      <c r="Y22" s="7">
        <v>7</v>
      </c>
      <c r="Z22" s="7"/>
      <c r="AA22" s="7"/>
      <c r="AB22" s="7"/>
      <c r="AC22" s="7"/>
      <c r="AE22" s="25">
        <f t="shared" si="0"/>
        <v>361</v>
      </c>
      <c r="AF22" s="7">
        <f t="shared" si="1"/>
        <v>0</v>
      </c>
    </row>
    <row r="23" spans="1:33" x14ac:dyDescent="0.2">
      <c r="A23" s="3">
        <v>20</v>
      </c>
      <c r="B23" s="4" t="s">
        <v>21</v>
      </c>
      <c r="C23" s="6" t="s">
        <v>19</v>
      </c>
      <c r="D23" s="4">
        <v>1996</v>
      </c>
      <c r="E23" s="4">
        <v>0</v>
      </c>
      <c r="F23" s="4">
        <v>0</v>
      </c>
      <c r="G23" s="4">
        <v>1</v>
      </c>
      <c r="H23" s="4">
        <v>10</v>
      </c>
      <c r="I23" s="4">
        <v>7</v>
      </c>
      <c r="J23" s="4">
        <v>19</v>
      </c>
      <c r="K23" s="4">
        <v>15</v>
      </c>
      <c r="L23" s="4">
        <v>21</v>
      </c>
      <c r="M23" s="4">
        <v>26</v>
      </c>
      <c r="N23" s="21">
        <v>28</v>
      </c>
      <c r="O23" s="4">
        <v>34</v>
      </c>
      <c r="P23" s="13">
        <v>40</v>
      </c>
      <c r="Q23" s="4">
        <v>49</v>
      </c>
      <c r="R23" s="20">
        <v>50</v>
      </c>
      <c r="S23" s="4">
        <v>21</v>
      </c>
      <c r="T23" s="4"/>
      <c r="U23" s="4"/>
      <c r="V23" s="4">
        <v>6</v>
      </c>
      <c r="W23" s="4">
        <v>4</v>
      </c>
      <c r="X23" s="4">
        <v>7</v>
      </c>
      <c r="Y23" s="4">
        <v>9</v>
      </c>
      <c r="Z23" s="4">
        <v>2</v>
      </c>
      <c r="AA23" s="4"/>
      <c r="AB23" s="4"/>
      <c r="AC23" s="4">
        <v>1</v>
      </c>
      <c r="AE23" s="25">
        <f t="shared" si="0"/>
        <v>350</v>
      </c>
      <c r="AF23" s="7">
        <f t="shared" si="1"/>
        <v>3</v>
      </c>
    </row>
    <row r="24" spans="1:33" x14ac:dyDescent="0.2">
      <c r="A24" s="3">
        <v>21</v>
      </c>
      <c r="B24" s="4" t="s">
        <v>11</v>
      </c>
      <c r="C24" s="6" t="s">
        <v>52</v>
      </c>
      <c r="D24" s="4">
        <v>1959</v>
      </c>
      <c r="E24" s="4">
        <v>1</v>
      </c>
      <c r="F24" s="4">
        <v>17</v>
      </c>
      <c r="G24" s="4">
        <v>18</v>
      </c>
      <c r="H24" s="4">
        <v>25</v>
      </c>
      <c r="I24" s="4">
        <v>35</v>
      </c>
      <c r="J24" s="21">
        <v>34</v>
      </c>
      <c r="K24" s="4">
        <v>30</v>
      </c>
      <c r="L24" s="4">
        <v>18</v>
      </c>
      <c r="M24" s="13">
        <v>30</v>
      </c>
      <c r="N24" s="4">
        <v>25</v>
      </c>
      <c r="O24" s="4">
        <v>17</v>
      </c>
      <c r="P24" s="4"/>
      <c r="Q24" s="4"/>
      <c r="R24" s="4">
        <v>18</v>
      </c>
      <c r="S24" s="4">
        <v>22</v>
      </c>
      <c r="T24" s="4">
        <v>6</v>
      </c>
      <c r="U24" s="25">
        <v>16</v>
      </c>
      <c r="V24" s="7">
        <v>8</v>
      </c>
      <c r="W24" s="7">
        <v>2</v>
      </c>
      <c r="X24" s="7">
        <v>2</v>
      </c>
      <c r="Y24" s="7">
        <v>5</v>
      </c>
      <c r="Z24" s="7"/>
      <c r="AA24" s="7"/>
      <c r="AB24" s="7">
        <v>2</v>
      </c>
      <c r="AC24" s="7">
        <v>2</v>
      </c>
      <c r="AE24" s="25">
        <f t="shared" si="0"/>
        <v>333</v>
      </c>
      <c r="AF24" s="7">
        <f t="shared" si="1"/>
        <v>4</v>
      </c>
    </row>
    <row r="25" spans="1:33" x14ac:dyDescent="0.2">
      <c r="A25" s="3">
        <v>22</v>
      </c>
      <c r="B25" s="4" t="s">
        <v>59</v>
      </c>
      <c r="C25" s="6" t="s">
        <v>52</v>
      </c>
      <c r="D25" s="4">
        <v>1949</v>
      </c>
      <c r="E25" s="4">
        <v>0</v>
      </c>
      <c r="F25" s="4">
        <v>0</v>
      </c>
      <c r="G25" s="4">
        <v>29</v>
      </c>
      <c r="H25" s="4">
        <v>19</v>
      </c>
      <c r="I25" s="4">
        <v>19</v>
      </c>
      <c r="J25" s="4">
        <v>21</v>
      </c>
      <c r="K25" s="21">
        <v>19</v>
      </c>
      <c r="L25" s="4">
        <v>10</v>
      </c>
      <c r="M25" s="4">
        <v>12</v>
      </c>
      <c r="N25" s="4">
        <v>12</v>
      </c>
      <c r="O25" s="4">
        <v>21</v>
      </c>
      <c r="P25" s="4">
        <v>23</v>
      </c>
      <c r="Q25" s="13">
        <v>17</v>
      </c>
      <c r="R25" s="4">
        <v>23</v>
      </c>
      <c r="S25" s="4">
        <v>16</v>
      </c>
      <c r="T25" s="4">
        <v>20</v>
      </c>
      <c r="U25" s="4">
        <v>15</v>
      </c>
      <c r="V25" s="4">
        <v>11</v>
      </c>
      <c r="W25" s="25">
        <v>15</v>
      </c>
      <c r="X25" s="7">
        <v>12</v>
      </c>
      <c r="Y25" s="7">
        <v>8</v>
      </c>
      <c r="Z25" s="7"/>
      <c r="AA25" s="7">
        <v>3</v>
      </c>
      <c r="AB25" s="7"/>
      <c r="AC25" s="7"/>
      <c r="AE25" s="25">
        <f t="shared" si="0"/>
        <v>325</v>
      </c>
      <c r="AF25" s="7">
        <f t="shared" si="1"/>
        <v>3</v>
      </c>
    </row>
    <row r="26" spans="1:33" x14ac:dyDescent="0.2">
      <c r="A26" s="3">
        <v>23</v>
      </c>
      <c r="B26" s="4" t="s">
        <v>42</v>
      </c>
      <c r="C26" s="6" t="s">
        <v>52</v>
      </c>
      <c r="D26" s="4">
        <v>1951</v>
      </c>
      <c r="E26" s="4">
        <v>0</v>
      </c>
      <c r="F26" s="4">
        <v>0</v>
      </c>
      <c r="G26" s="4">
        <v>32</v>
      </c>
      <c r="H26" s="4">
        <v>29</v>
      </c>
      <c r="I26" s="4">
        <v>25</v>
      </c>
      <c r="J26" s="21">
        <v>24</v>
      </c>
      <c r="K26" s="4">
        <v>22</v>
      </c>
      <c r="L26" s="4">
        <v>11</v>
      </c>
      <c r="M26" s="4">
        <v>12</v>
      </c>
      <c r="N26" s="4">
        <v>5</v>
      </c>
      <c r="O26" s="4">
        <v>17</v>
      </c>
      <c r="P26" s="4">
        <v>16</v>
      </c>
      <c r="Q26" s="4">
        <v>4</v>
      </c>
      <c r="R26" s="13">
        <v>16</v>
      </c>
      <c r="S26" s="4">
        <v>14</v>
      </c>
      <c r="T26" s="4">
        <v>16</v>
      </c>
      <c r="U26" s="4">
        <v>16</v>
      </c>
      <c r="V26" s="4">
        <v>12</v>
      </c>
      <c r="W26" s="4">
        <v>14</v>
      </c>
      <c r="X26" s="25">
        <v>15</v>
      </c>
      <c r="Y26" s="7">
        <v>15</v>
      </c>
      <c r="Z26" s="7">
        <v>2</v>
      </c>
      <c r="AA26" s="7">
        <v>3</v>
      </c>
      <c r="AB26" s="7"/>
      <c r="AC26" s="4"/>
      <c r="AE26" s="25">
        <f t="shared" si="0"/>
        <v>320</v>
      </c>
      <c r="AF26" s="7">
        <f t="shared" si="1"/>
        <v>5</v>
      </c>
      <c r="AG26" s="2"/>
    </row>
    <row r="27" spans="1:33" x14ac:dyDescent="0.2">
      <c r="A27" s="3">
        <v>24</v>
      </c>
      <c r="B27" s="8" t="s">
        <v>32</v>
      </c>
      <c r="C27" s="3" t="s">
        <v>52</v>
      </c>
      <c r="D27" s="8">
        <v>2002</v>
      </c>
      <c r="T27" s="8">
        <v>10</v>
      </c>
      <c r="U27" s="8">
        <v>36</v>
      </c>
      <c r="V27" s="8">
        <v>33</v>
      </c>
      <c r="W27" s="21">
        <v>54</v>
      </c>
      <c r="X27" s="4">
        <v>59</v>
      </c>
      <c r="Y27" s="33">
        <v>53</v>
      </c>
      <c r="Z27" s="4">
        <v>17</v>
      </c>
      <c r="AA27" s="4">
        <v>27</v>
      </c>
      <c r="AB27" s="25">
        <v>24</v>
      </c>
      <c r="AC27" s="4"/>
      <c r="AE27" s="25">
        <f t="shared" si="0"/>
        <v>313</v>
      </c>
      <c r="AF27" s="7">
        <f t="shared" si="1"/>
        <v>68</v>
      </c>
      <c r="AG27" s="2" t="s">
        <v>146</v>
      </c>
    </row>
    <row r="28" spans="1:33" x14ac:dyDescent="0.2">
      <c r="A28" s="3">
        <v>25</v>
      </c>
      <c r="B28" s="5" t="s">
        <v>97</v>
      </c>
      <c r="C28" s="2" t="s">
        <v>29</v>
      </c>
      <c r="D28" s="5">
        <v>2003</v>
      </c>
      <c r="E28" s="5"/>
      <c r="F28" s="5"/>
      <c r="G28" s="5"/>
      <c r="H28" s="5"/>
      <c r="I28" s="5"/>
      <c r="J28" s="5"/>
      <c r="K28" s="5"/>
      <c r="L28" s="5">
        <v>2</v>
      </c>
      <c r="M28" s="5">
        <v>7</v>
      </c>
      <c r="N28" s="5">
        <v>11</v>
      </c>
      <c r="O28" s="5">
        <v>18</v>
      </c>
      <c r="P28" s="5">
        <v>20</v>
      </c>
      <c r="Q28" s="5">
        <v>29</v>
      </c>
      <c r="R28" s="32">
        <v>37</v>
      </c>
      <c r="S28" s="5">
        <v>37</v>
      </c>
      <c r="T28" s="5">
        <v>34</v>
      </c>
      <c r="U28" s="35">
        <v>36</v>
      </c>
      <c r="V28" s="5">
        <v>26</v>
      </c>
      <c r="W28" s="5">
        <v>33</v>
      </c>
      <c r="X28" s="25">
        <v>18</v>
      </c>
      <c r="Y28" s="7">
        <v>2</v>
      </c>
      <c r="Z28" s="7"/>
      <c r="AA28" s="7">
        <v>1</v>
      </c>
      <c r="AB28" s="7">
        <v>2</v>
      </c>
      <c r="AC28" s="4"/>
      <c r="AE28" s="25">
        <f t="shared" si="0"/>
        <v>313</v>
      </c>
      <c r="AF28" s="7">
        <f t="shared" si="1"/>
        <v>3</v>
      </c>
      <c r="AG28" s="2"/>
    </row>
    <row r="29" spans="1:33" x14ac:dyDescent="0.2">
      <c r="A29" s="3">
        <v>26</v>
      </c>
      <c r="B29" s="4" t="s">
        <v>45</v>
      </c>
      <c r="C29" s="6" t="s">
        <v>80</v>
      </c>
      <c r="D29" s="4">
        <v>2002</v>
      </c>
      <c r="E29" s="4">
        <v>0</v>
      </c>
      <c r="F29" s="4">
        <v>0</v>
      </c>
      <c r="G29" s="4">
        <v>0</v>
      </c>
      <c r="H29" s="4">
        <v>0</v>
      </c>
      <c r="I29" s="4">
        <v>2</v>
      </c>
      <c r="J29" s="4">
        <v>1</v>
      </c>
      <c r="K29" s="4">
        <v>3</v>
      </c>
      <c r="L29" s="4"/>
      <c r="M29" s="4">
        <v>10</v>
      </c>
      <c r="N29" s="4">
        <v>7</v>
      </c>
      <c r="O29" s="4">
        <v>3</v>
      </c>
      <c r="P29" s="4">
        <v>6</v>
      </c>
      <c r="Q29" s="4">
        <v>24</v>
      </c>
      <c r="R29" s="4">
        <v>32</v>
      </c>
      <c r="S29" s="26">
        <v>28</v>
      </c>
      <c r="T29" s="7">
        <v>35</v>
      </c>
      <c r="U29" s="34">
        <v>50</v>
      </c>
      <c r="V29" s="7">
        <v>39</v>
      </c>
      <c r="W29" s="7">
        <v>27</v>
      </c>
      <c r="X29" s="7">
        <v>22</v>
      </c>
      <c r="Y29" s="7">
        <v>7</v>
      </c>
      <c r="Z29" s="7">
        <v>2</v>
      </c>
      <c r="AA29" s="7">
        <v>1</v>
      </c>
      <c r="AB29" s="25">
        <v>2</v>
      </c>
      <c r="AC29" s="4">
        <v>3</v>
      </c>
      <c r="AE29" s="25">
        <f t="shared" si="0"/>
        <v>304</v>
      </c>
      <c r="AF29" s="7">
        <f t="shared" si="1"/>
        <v>8</v>
      </c>
      <c r="AG29" s="2" t="s">
        <v>146</v>
      </c>
    </row>
    <row r="30" spans="1:33" x14ac:dyDescent="0.2">
      <c r="A30" s="3">
        <v>27</v>
      </c>
      <c r="B30" s="4" t="s">
        <v>55</v>
      </c>
      <c r="C30" s="6" t="s">
        <v>52</v>
      </c>
      <c r="D30" s="4">
        <v>1949</v>
      </c>
      <c r="E30" s="4">
        <v>0</v>
      </c>
      <c r="F30" s="4">
        <v>0</v>
      </c>
      <c r="G30" s="4">
        <v>2</v>
      </c>
      <c r="H30" s="4">
        <v>4</v>
      </c>
      <c r="I30" s="4">
        <v>4</v>
      </c>
      <c r="J30" s="4">
        <v>5</v>
      </c>
      <c r="K30" s="4">
        <v>10</v>
      </c>
      <c r="L30" s="4">
        <v>4</v>
      </c>
      <c r="M30" s="4">
        <v>14</v>
      </c>
      <c r="N30" s="4">
        <v>13</v>
      </c>
      <c r="O30" s="4">
        <v>11</v>
      </c>
      <c r="P30" s="4">
        <v>7</v>
      </c>
      <c r="Q30" s="4">
        <v>13</v>
      </c>
      <c r="R30" s="21">
        <v>22</v>
      </c>
      <c r="S30" s="4">
        <v>14</v>
      </c>
      <c r="T30" s="4">
        <v>18</v>
      </c>
      <c r="U30" s="4">
        <v>22</v>
      </c>
      <c r="V30" s="4">
        <v>19</v>
      </c>
      <c r="W30" s="33">
        <v>23</v>
      </c>
      <c r="X30" s="4">
        <v>28</v>
      </c>
      <c r="Y30" s="4">
        <v>25</v>
      </c>
      <c r="Z30" s="4">
        <v>1</v>
      </c>
      <c r="AA30" s="4">
        <v>10</v>
      </c>
      <c r="AB30" s="4">
        <v>17</v>
      </c>
      <c r="AC30" s="25">
        <v>15</v>
      </c>
      <c r="AE30" s="25">
        <f t="shared" si="0"/>
        <v>301</v>
      </c>
      <c r="AF30" s="7">
        <f t="shared" si="1"/>
        <v>43</v>
      </c>
      <c r="AG30" s="25" t="s">
        <v>176</v>
      </c>
    </row>
    <row r="31" spans="1:33" x14ac:dyDescent="0.2">
      <c r="A31" s="3">
        <v>28</v>
      </c>
      <c r="B31" s="4" t="s">
        <v>1</v>
      </c>
      <c r="C31" s="6" t="s">
        <v>0</v>
      </c>
      <c r="D31" s="4">
        <v>2002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1</v>
      </c>
      <c r="K31" s="4">
        <v>0</v>
      </c>
      <c r="L31" s="4"/>
      <c r="M31" s="4">
        <v>5</v>
      </c>
      <c r="N31" s="4">
        <v>3</v>
      </c>
      <c r="O31" s="4">
        <v>9</v>
      </c>
      <c r="P31" s="4">
        <v>11</v>
      </c>
      <c r="Q31" s="4">
        <v>22</v>
      </c>
      <c r="R31" s="4">
        <v>31</v>
      </c>
      <c r="S31" s="26">
        <v>25</v>
      </c>
      <c r="T31" s="7">
        <v>40</v>
      </c>
      <c r="U31" s="7">
        <v>49</v>
      </c>
      <c r="V31" s="34">
        <v>33</v>
      </c>
      <c r="W31" s="7">
        <v>16</v>
      </c>
      <c r="X31" s="7">
        <v>10</v>
      </c>
      <c r="Y31" s="7">
        <v>9</v>
      </c>
      <c r="Z31" s="7">
        <v>2</v>
      </c>
      <c r="AA31" s="7">
        <v>2</v>
      </c>
      <c r="AB31" s="7">
        <v>4</v>
      </c>
      <c r="AC31" s="7">
        <v>9</v>
      </c>
      <c r="AE31" s="34">
        <f t="shared" si="0"/>
        <v>282</v>
      </c>
      <c r="AF31" s="7">
        <f t="shared" si="1"/>
        <v>17</v>
      </c>
      <c r="AG31" s="2"/>
    </row>
    <row r="32" spans="1:33" x14ac:dyDescent="0.2">
      <c r="A32" s="3">
        <v>29</v>
      </c>
      <c r="B32" s="4" t="s">
        <v>14</v>
      </c>
      <c r="C32" s="6" t="s">
        <v>22</v>
      </c>
      <c r="D32" s="4">
        <v>2000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3</v>
      </c>
      <c r="L32" s="4">
        <v>1</v>
      </c>
      <c r="M32" s="4">
        <v>3</v>
      </c>
      <c r="N32" s="4">
        <v>9</v>
      </c>
      <c r="O32" s="4">
        <v>27</v>
      </c>
      <c r="P32" s="4">
        <v>22</v>
      </c>
      <c r="Q32" s="4">
        <v>18</v>
      </c>
      <c r="R32" s="21">
        <v>31</v>
      </c>
      <c r="S32" s="4">
        <v>26</v>
      </c>
      <c r="T32" s="4">
        <v>28</v>
      </c>
      <c r="U32" s="4">
        <v>27</v>
      </c>
      <c r="V32" s="33">
        <v>17</v>
      </c>
      <c r="W32" s="4">
        <v>7</v>
      </c>
      <c r="X32" s="4">
        <v>10</v>
      </c>
      <c r="Y32" s="4">
        <v>1</v>
      </c>
      <c r="Z32" s="4"/>
      <c r="AA32" s="4">
        <v>2</v>
      </c>
      <c r="AB32" s="4">
        <v>4</v>
      </c>
      <c r="AC32" s="4">
        <v>10</v>
      </c>
      <c r="AE32" s="34">
        <f t="shared" si="0"/>
        <v>246</v>
      </c>
      <c r="AF32" s="7">
        <f t="shared" si="1"/>
        <v>16</v>
      </c>
    </row>
    <row r="33" spans="1:33" x14ac:dyDescent="0.2">
      <c r="A33" s="3">
        <v>30</v>
      </c>
      <c r="B33" s="4" t="s">
        <v>53</v>
      </c>
      <c r="C33" s="6" t="s">
        <v>52</v>
      </c>
      <c r="D33" s="4">
        <v>1951</v>
      </c>
      <c r="E33" s="4">
        <v>0</v>
      </c>
      <c r="F33" s="4">
        <v>1</v>
      </c>
      <c r="G33" s="4">
        <v>1</v>
      </c>
      <c r="H33" s="4">
        <v>1</v>
      </c>
      <c r="I33" s="4">
        <v>3</v>
      </c>
      <c r="J33" s="4">
        <v>4</v>
      </c>
      <c r="K33" s="4">
        <v>9</v>
      </c>
      <c r="L33" s="4">
        <v>3</v>
      </c>
      <c r="M33" s="4">
        <v>10</v>
      </c>
      <c r="N33" s="4">
        <v>13</v>
      </c>
      <c r="O33" s="4">
        <v>10</v>
      </c>
      <c r="P33" s="4">
        <v>6</v>
      </c>
      <c r="Q33" s="4">
        <v>11</v>
      </c>
      <c r="R33" s="4">
        <v>16</v>
      </c>
      <c r="S33" s="4">
        <v>10</v>
      </c>
      <c r="T33" s="21">
        <v>16</v>
      </c>
      <c r="U33" s="4">
        <v>18</v>
      </c>
      <c r="V33" s="4">
        <v>17</v>
      </c>
      <c r="W33" s="4">
        <v>19</v>
      </c>
      <c r="X33" s="4">
        <v>14</v>
      </c>
      <c r="Y33" s="33">
        <v>21</v>
      </c>
      <c r="Z33" s="4">
        <v>1</v>
      </c>
      <c r="AA33" s="4">
        <v>10</v>
      </c>
      <c r="AB33" s="4">
        <v>17</v>
      </c>
      <c r="AC33" s="4">
        <v>14</v>
      </c>
      <c r="AE33" s="33">
        <f t="shared" si="0"/>
        <v>245</v>
      </c>
      <c r="AF33" s="7">
        <f t="shared" si="1"/>
        <v>42</v>
      </c>
    </row>
    <row r="34" spans="1:33" x14ac:dyDescent="0.2">
      <c r="A34" s="3">
        <v>31</v>
      </c>
      <c r="B34" s="5" t="s">
        <v>10</v>
      </c>
      <c r="C34" s="2" t="s">
        <v>80</v>
      </c>
      <c r="D34" s="5">
        <v>2006</v>
      </c>
      <c r="E34" s="5"/>
      <c r="F34" s="5"/>
      <c r="G34" s="5"/>
      <c r="H34" s="5"/>
      <c r="I34" s="5"/>
      <c r="J34" s="5"/>
      <c r="K34" s="5"/>
      <c r="L34" s="5"/>
      <c r="M34" s="5">
        <v>1</v>
      </c>
      <c r="N34" s="5">
        <v>1</v>
      </c>
      <c r="O34" s="5">
        <v>1</v>
      </c>
      <c r="P34" s="5">
        <v>1</v>
      </c>
      <c r="Q34" s="5">
        <v>23</v>
      </c>
      <c r="R34" s="5">
        <v>23</v>
      </c>
      <c r="S34" s="5">
        <v>20</v>
      </c>
      <c r="T34" s="5">
        <v>28</v>
      </c>
      <c r="U34" s="26">
        <v>33</v>
      </c>
      <c r="V34" s="7">
        <v>34</v>
      </c>
      <c r="W34" s="7">
        <v>24</v>
      </c>
      <c r="X34" s="33">
        <v>19</v>
      </c>
      <c r="Y34" s="4">
        <v>10</v>
      </c>
      <c r="Z34" s="4">
        <v>1</v>
      </c>
      <c r="AA34" s="4">
        <v>3</v>
      </c>
      <c r="AB34" s="4">
        <v>11</v>
      </c>
      <c r="AC34" s="4">
        <v>9</v>
      </c>
      <c r="AE34" s="33">
        <f t="shared" si="0"/>
        <v>242</v>
      </c>
      <c r="AF34" s="7">
        <f t="shared" si="1"/>
        <v>24</v>
      </c>
      <c r="AG34" s="37"/>
    </row>
    <row r="35" spans="1:33" x14ac:dyDescent="0.2">
      <c r="A35" s="3">
        <v>32</v>
      </c>
      <c r="B35" s="5" t="s">
        <v>99</v>
      </c>
      <c r="C35" s="2" t="s">
        <v>22</v>
      </c>
      <c r="D35" s="5">
        <v>2002</v>
      </c>
      <c r="E35" s="5"/>
      <c r="F35" s="5"/>
      <c r="G35" s="5"/>
      <c r="H35" s="5"/>
      <c r="I35" s="5"/>
      <c r="J35" s="5"/>
      <c r="K35" s="5"/>
      <c r="L35" s="5"/>
      <c r="M35" s="5">
        <v>2</v>
      </c>
      <c r="N35" s="5">
        <v>7</v>
      </c>
      <c r="O35" s="5">
        <v>12</v>
      </c>
      <c r="P35" s="5">
        <v>13</v>
      </c>
      <c r="Q35" s="5">
        <v>18</v>
      </c>
      <c r="R35" s="5">
        <v>33</v>
      </c>
      <c r="S35" s="26">
        <v>29</v>
      </c>
      <c r="T35" s="7">
        <v>26</v>
      </c>
      <c r="U35" s="7">
        <v>20</v>
      </c>
      <c r="V35" s="7">
        <v>17</v>
      </c>
      <c r="W35" s="7">
        <v>17</v>
      </c>
      <c r="X35" s="33">
        <v>16</v>
      </c>
      <c r="Y35" s="4">
        <v>15</v>
      </c>
      <c r="Z35" s="4">
        <v>1</v>
      </c>
      <c r="AA35" s="4"/>
      <c r="AB35" s="4">
        <v>2</v>
      </c>
      <c r="AC35" s="4">
        <v>13</v>
      </c>
      <c r="AE35" s="33">
        <f t="shared" ref="AE35:AE66" si="2">SUM(E35:AD35)</f>
        <v>241</v>
      </c>
      <c r="AF35" s="7">
        <f t="shared" ref="AF35:AF66" si="3">SUM(Z35:AD35)</f>
        <v>16</v>
      </c>
      <c r="AG35" s="37"/>
    </row>
    <row r="36" spans="1:33" x14ac:dyDescent="0.2">
      <c r="A36" s="3">
        <v>33</v>
      </c>
      <c r="B36" s="4" t="s">
        <v>62</v>
      </c>
      <c r="C36" s="6" t="s">
        <v>61</v>
      </c>
      <c r="D36" s="4">
        <v>1945</v>
      </c>
      <c r="E36" s="4">
        <v>0</v>
      </c>
      <c r="F36" s="4">
        <v>0</v>
      </c>
      <c r="G36" s="4">
        <v>2</v>
      </c>
      <c r="H36" s="4">
        <v>19</v>
      </c>
      <c r="I36" s="4">
        <v>12</v>
      </c>
      <c r="J36" s="4">
        <v>9</v>
      </c>
      <c r="K36" s="4">
        <v>3</v>
      </c>
      <c r="L36" s="4">
        <v>9</v>
      </c>
      <c r="M36" s="4">
        <v>3</v>
      </c>
      <c r="N36" s="4">
        <v>9</v>
      </c>
      <c r="O36" s="4">
        <v>12</v>
      </c>
      <c r="P36" s="4">
        <v>18</v>
      </c>
      <c r="Q36" s="26">
        <v>18</v>
      </c>
      <c r="R36" s="7">
        <v>17</v>
      </c>
      <c r="S36" s="7">
        <v>16</v>
      </c>
      <c r="T36" s="7">
        <v>18</v>
      </c>
      <c r="U36" s="7">
        <v>16</v>
      </c>
      <c r="V36" s="7">
        <v>9</v>
      </c>
      <c r="W36" s="33">
        <v>12</v>
      </c>
      <c r="X36" s="4">
        <v>7</v>
      </c>
      <c r="Y36" s="4">
        <v>6</v>
      </c>
      <c r="Z36" s="4">
        <v>2</v>
      </c>
      <c r="AA36" s="4">
        <v>1</v>
      </c>
      <c r="AB36" s="4"/>
      <c r="AC36" s="4"/>
      <c r="AE36" s="33">
        <f t="shared" si="2"/>
        <v>218</v>
      </c>
      <c r="AF36" s="7">
        <f t="shared" si="3"/>
        <v>3</v>
      </c>
      <c r="AG36" s="2"/>
    </row>
    <row r="37" spans="1:33" x14ac:dyDescent="0.2">
      <c r="A37" s="3">
        <v>34</v>
      </c>
      <c r="B37" s="8" t="s">
        <v>23</v>
      </c>
      <c r="C37" s="3" t="s">
        <v>52</v>
      </c>
      <c r="D37" s="8">
        <v>1972</v>
      </c>
      <c r="T37" s="8">
        <v>14</v>
      </c>
      <c r="U37" s="8">
        <v>35</v>
      </c>
      <c r="V37" s="8">
        <v>32</v>
      </c>
      <c r="W37" s="21">
        <v>36</v>
      </c>
      <c r="X37" s="4">
        <v>12</v>
      </c>
      <c r="Y37" s="4">
        <v>10</v>
      </c>
      <c r="Z37" s="4">
        <v>4</v>
      </c>
      <c r="AA37" s="4">
        <v>15</v>
      </c>
      <c r="AB37" s="4">
        <v>35</v>
      </c>
      <c r="AC37" s="33">
        <v>20</v>
      </c>
      <c r="AE37" s="33">
        <f t="shared" si="2"/>
        <v>213</v>
      </c>
      <c r="AF37" s="7">
        <f t="shared" si="3"/>
        <v>74</v>
      </c>
      <c r="AG37" s="39" t="s">
        <v>176</v>
      </c>
    </row>
    <row r="38" spans="1:33" x14ac:dyDescent="0.2">
      <c r="A38" s="3">
        <v>35</v>
      </c>
      <c r="B38" s="4" t="s">
        <v>31</v>
      </c>
      <c r="C38" s="6" t="s">
        <v>30</v>
      </c>
      <c r="D38" s="4">
        <v>1994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8</v>
      </c>
      <c r="M38" s="4">
        <v>14</v>
      </c>
      <c r="N38" s="4">
        <v>17</v>
      </c>
      <c r="O38" s="4">
        <v>13</v>
      </c>
      <c r="P38" s="4">
        <v>12</v>
      </c>
      <c r="Q38" s="4">
        <v>6</v>
      </c>
      <c r="R38" s="4">
        <v>7</v>
      </c>
      <c r="S38" s="4">
        <v>12</v>
      </c>
      <c r="T38" s="21">
        <v>15</v>
      </c>
      <c r="U38" s="4">
        <v>22</v>
      </c>
      <c r="V38" s="4">
        <v>16</v>
      </c>
      <c r="W38" s="4">
        <v>12</v>
      </c>
      <c r="X38" s="4">
        <v>4</v>
      </c>
      <c r="Y38" s="4">
        <v>16</v>
      </c>
      <c r="Z38" s="4">
        <v>1</v>
      </c>
      <c r="AA38" s="4">
        <v>1</v>
      </c>
      <c r="AB38" s="4">
        <v>3</v>
      </c>
      <c r="AC38" s="4">
        <v>4</v>
      </c>
      <c r="AE38" s="26">
        <f t="shared" si="2"/>
        <v>184</v>
      </c>
      <c r="AF38" s="7">
        <f t="shared" si="3"/>
        <v>9</v>
      </c>
    </row>
    <row r="39" spans="1:33" x14ac:dyDescent="0.2">
      <c r="A39" s="3">
        <v>36</v>
      </c>
      <c r="B39" s="5" t="s">
        <v>7</v>
      </c>
      <c r="C39" s="2" t="s">
        <v>101</v>
      </c>
      <c r="D39" s="5">
        <v>1979</v>
      </c>
      <c r="E39" s="5"/>
      <c r="F39" s="5"/>
      <c r="G39" s="5"/>
      <c r="H39" s="5"/>
      <c r="I39" s="5"/>
      <c r="J39" s="5"/>
      <c r="K39" s="5"/>
      <c r="L39" s="5"/>
      <c r="M39" s="5">
        <v>1</v>
      </c>
      <c r="N39" s="5">
        <v>8</v>
      </c>
      <c r="O39" s="5">
        <v>5</v>
      </c>
      <c r="P39" s="5">
        <v>4</v>
      </c>
      <c r="Q39" s="5">
        <v>1</v>
      </c>
      <c r="R39" s="5">
        <v>1</v>
      </c>
      <c r="S39" s="5">
        <v>7</v>
      </c>
      <c r="T39" s="5">
        <v>5</v>
      </c>
      <c r="U39" s="5">
        <v>9</v>
      </c>
      <c r="V39" s="5">
        <v>14</v>
      </c>
      <c r="W39" s="5">
        <v>28</v>
      </c>
      <c r="X39" s="26">
        <v>20</v>
      </c>
      <c r="Y39" s="7">
        <v>27</v>
      </c>
      <c r="Z39" s="7">
        <v>1</v>
      </c>
      <c r="AA39" s="7">
        <v>14</v>
      </c>
      <c r="AB39" s="7">
        <v>18</v>
      </c>
      <c r="AC39" s="7">
        <v>19</v>
      </c>
      <c r="AE39" s="26">
        <f t="shared" si="2"/>
        <v>182</v>
      </c>
      <c r="AF39" s="7">
        <f t="shared" si="3"/>
        <v>52</v>
      </c>
    </row>
    <row r="40" spans="1:33" x14ac:dyDescent="0.2">
      <c r="A40" s="3">
        <v>37</v>
      </c>
      <c r="B40" s="4" t="s">
        <v>57</v>
      </c>
      <c r="C40" s="6" t="s">
        <v>98</v>
      </c>
      <c r="D40" s="4">
        <v>1989</v>
      </c>
      <c r="E40" s="4">
        <v>0</v>
      </c>
      <c r="F40" s="4">
        <v>5</v>
      </c>
      <c r="G40" s="4">
        <v>8</v>
      </c>
      <c r="H40" s="4">
        <v>10</v>
      </c>
      <c r="I40" s="4">
        <v>8</v>
      </c>
      <c r="J40" s="4">
        <v>8</v>
      </c>
      <c r="K40" s="4">
        <v>11</v>
      </c>
      <c r="L40" s="4">
        <v>2</v>
      </c>
      <c r="M40" s="4">
        <v>12</v>
      </c>
      <c r="N40" s="4">
        <v>7</v>
      </c>
      <c r="O40" s="4">
        <v>8</v>
      </c>
      <c r="P40" s="4">
        <v>5</v>
      </c>
      <c r="Q40" s="4">
        <v>9</v>
      </c>
      <c r="R40" s="21">
        <v>11</v>
      </c>
      <c r="S40" s="4">
        <v>9</v>
      </c>
      <c r="T40" s="4">
        <v>8</v>
      </c>
      <c r="U40" s="4">
        <v>11</v>
      </c>
      <c r="V40" s="4">
        <v>5</v>
      </c>
      <c r="W40" s="4">
        <v>7</v>
      </c>
      <c r="X40" s="4">
        <v>6</v>
      </c>
      <c r="Y40" s="4">
        <v>14</v>
      </c>
      <c r="Z40" s="4"/>
      <c r="AA40" s="4"/>
      <c r="AB40" s="4"/>
      <c r="AC40" s="4"/>
      <c r="AE40" s="26">
        <f t="shared" si="2"/>
        <v>164</v>
      </c>
      <c r="AF40" s="7">
        <f t="shared" si="3"/>
        <v>0</v>
      </c>
    </row>
    <row r="41" spans="1:33" x14ac:dyDescent="0.2">
      <c r="A41" s="3">
        <v>38</v>
      </c>
      <c r="B41" s="4" t="s">
        <v>25</v>
      </c>
      <c r="C41" s="6" t="s">
        <v>24</v>
      </c>
      <c r="D41" s="4">
        <v>1989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18</v>
      </c>
      <c r="K41" s="4">
        <v>45</v>
      </c>
      <c r="L41" s="4">
        <v>15</v>
      </c>
      <c r="M41" s="4">
        <v>4</v>
      </c>
      <c r="N41" s="4">
        <v>9</v>
      </c>
      <c r="O41" s="4">
        <v>4</v>
      </c>
      <c r="P41" s="4">
        <v>2</v>
      </c>
      <c r="Q41" s="26">
        <v>5</v>
      </c>
      <c r="R41" s="7">
        <v>2</v>
      </c>
      <c r="S41" s="7"/>
      <c r="T41" s="7">
        <v>5</v>
      </c>
      <c r="U41" s="4">
        <v>14</v>
      </c>
      <c r="V41" s="4">
        <v>6</v>
      </c>
      <c r="W41" s="4">
        <v>14</v>
      </c>
      <c r="X41" s="4">
        <v>8</v>
      </c>
      <c r="Y41" s="4">
        <v>9</v>
      </c>
      <c r="Z41" s="4">
        <v>2</v>
      </c>
      <c r="AA41" s="4"/>
      <c r="AB41" s="4"/>
      <c r="AC41" s="4">
        <v>1</v>
      </c>
      <c r="AE41" s="26">
        <f t="shared" si="2"/>
        <v>163</v>
      </c>
      <c r="AF41" s="7">
        <f t="shared" si="3"/>
        <v>3</v>
      </c>
    </row>
    <row r="42" spans="1:33" x14ac:dyDescent="0.2">
      <c r="A42" s="3">
        <v>39</v>
      </c>
      <c r="B42" s="4" t="s">
        <v>43</v>
      </c>
      <c r="C42" s="6" t="s">
        <v>52</v>
      </c>
      <c r="D42" s="4">
        <v>1986</v>
      </c>
      <c r="E42" s="4">
        <v>0</v>
      </c>
      <c r="F42" s="4">
        <v>27</v>
      </c>
      <c r="G42" s="4">
        <v>21</v>
      </c>
      <c r="H42" s="4">
        <v>37</v>
      </c>
      <c r="I42" s="21">
        <v>30</v>
      </c>
      <c r="J42" s="4">
        <v>3</v>
      </c>
      <c r="K42" s="4">
        <v>12</v>
      </c>
      <c r="L42" s="4">
        <v>2</v>
      </c>
      <c r="M42" s="4">
        <v>12</v>
      </c>
      <c r="N42" s="4">
        <v>1</v>
      </c>
      <c r="O42" s="4">
        <v>2</v>
      </c>
      <c r="P42" s="4"/>
      <c r="Q42" s="4">
        <v>1</v>
      </c>
      <c r="R42" s="4"/>
      <c r="S42" s="4">
        <v>1</v>
      </c>
      <c r="T42" s="4">
        <v>3</v>
      </c>
      <c r="U42" s="4">
        <v>1</v>
      </c>
      <c r="V42" s="4"/>
      <c r="W42" s="4">
        <v>2</v>
      </c>
      <c r="X42" s="4">
        <v>1</v>
      </c>
      <c r="Y42" s="4">
        <v>2</v>
      </c>
      <c r="Z42" s="4"/>
      <c r="AA42" s="4"/>
      <c r="AB42" s="4">
        <v>1</v>
      </c>
      <c r="AC42" s="4">
        <v>1</v>
      </c>
      <c r="AE42" s="26">
        <f t="shared" si="2"/>
        <v>160</v>
      </c>
      <c r="AF42" s="7">
        <f t="shared" si="3"/>
        <v>2</v>
      </c>
    </row>
    <row r="43" spans="1:33" x14ac:dyDescent="0.2">
      <c r="A43" s="3">
        <v>40</v>
      </c>
      <c r="B43" s="4" t="s">
        <v>141</v>
      </c>
      <c r="C43" s="6" t="s">
        <v>101</v>
      </c>
      <c r="D43" s="4">
        <v>2011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>
        <v>5</v>
      </c>
      <c r="W43" s="4">
        <v>11</v>
      </c>
      <c r="X43" s="4">
        <v>8</v>
      </c>
      <c r="Y43" s="4">
        <v>21</v>
      </c>
      <c r="Z43" s="4">
        <v>2</v>
      </c>
      <c r="AA43" s="4">
        <v>12</v>
      </c>
      <c r="AB43" s="4">
        <v>22</v>
      </c>
      <c r="AC43" s="26">
        <v>20</v>
      </c>
      <c r="AE43" s="26">
        <f t="shared" si="2"/>
        <v>101</v>
      </c>
      <c r="AF43" s="7">
        <f t="shared" si="3"/>
        <v>56</v>
      </c>
      <c r="AG43" s="26" t="s">
        <v>176</v>
      </c>
    </row>
    <row r="44" spans="1:33" x14ac:dyDescent="0.2">
      <c r="A44" s="3">
        <v>41</v>
      </c>
      <c r="B44" s="4" t="s">
        <v>18</v>
      </c>
      <c r="C44" s="6" t="s">
        <v>126</v>
      </c>
      <c r="D44" s="4">
        <v>1980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</v>
      </c>
      <c r="L44" s="4"/>
      <c r="M44" s="4">
        <v>2</v>
      </c>
      <c r="N44" s="4">
        <v>8</v>
      </c>
      <c r="O44" s="4">
        <v>8</v>
      </c>
      <c r="P44" s="4">
        <v>4</v>
      </c>
      <c r="Q44" s="4">
        <v>6</v>
      </c>
      <c r="R44" s="4">
        <v>15</v>
      </c>
      <c r="S44" s="4">
        <v>4</v>
      </c>
      <c r="T44" s="4">
        <v>4</v>
      </c>
      <c r="U44" s="4">
        <v>14</v>
      </c>
      <c r="V44" s="4">
        <v>8</v>
      </c>
      <c r="W44" s="4">
        <v>3</v>
      </c>
      <c r="X44" s="4">
        <v>5</v>
      </c>
      <c r="Y44" s="4">
        <v>8</v>
      </c>
      <c r="Z44" s="4">
        <v>1</v>
      </c>
      <c r="AA44" s="4">
        <v>1</v>
      </c>
      <c r="AB44" s="4">
        <v>4</v>
      </c>
      <c r="AC44" s="26">
        <v>4</v>
      </c>
      <c r="AE44" s="26">
        <f t="shared" si="2"/>
        <v>100</v>
      </c>
      <c r="AF44" s="7">
        <f t="shared" si="3"/>
        <v>10</v>
      </c>
      <c r="AG44" s="26" t="s">
        <v>176</v>
      </c>
    </row>
    <row r="45" spans="1:33" x14ac:dyDescent="0.2">
      <c r="A45" s="3">
        <v>42</v>
      </c>
      <c r="B45" s="4" t="s">
        <v>28</v>
      </c>
      <c r="C45" s="6" t="s">
        <v>26</v>
      </c>
      <c r="D45" s="4">
        <v>1947</v>
      </c>
      <c r="E45" s="4">
        <v>0</v>
      </c>
      <c r="F45" s="4">
        <v>0</v>
      </c>
      <c r="G45" s="4">
        <v>0</v>
      </c>
      <c r="H45" s="4">
        <v>0</v>
      </c>
      <c r="I45" s="4">
        <v>1</v>
      </c>
      <c r="J45" s="4">
        <v>2</v>
      </c>
      <c r="K45" s="4">
        <v>4</v>
      </c>
      <c r="L45" s="4">
        <v>3</v>
      </c>
      <c r="M45" s="4">
        <v>7</v>
      </c>
      <c r="N45" s="4">
        <v>2</v>
      </c>
      <c r="O45" s="4">
        <v>12</v>
      </c>
      <c r="P45" s="4">
        <v>8</v>
      </c>
      <c r="Q45" s="4">
        <v>8</v>
      </c>
      <c r="R45" s="4">
        <v>13</v>
      </c>
      <c r="S45" s="4">
        <v>10</v>
      </c>
      <c r="T45" s="4">
        <v>6</v>
      </c>
      <c r="U45" s="4">
        <v>6</v>
      </c>
      <c r="V45" s="4">
        <v>1</v>
      </c>
      <c r="W45" s="4">
        <v>4</v>
      </c>
      <c r="X45" s="4">
        <v>3</v>
      </c>
      <c r="Y45" s="4">
        <v>2</v>
      </c>
      <c r="Z45" s="4">
        <v>3</v>
      </c>
      <c r="AA45" s="4">
        <v>1</v>
      </c>
      <c r="AB45" s="4">
        <v>1</v>
      </c>
      <c r="AC45" s="4">
        <v>1</v>
      </c>
      <c r="AE45" s="7">
        <f t="shared" si="2"/>
        <v>98</v>
      </c>
      <c r="AF45" s="7">
        <f t="shared" si="3"/>
        <v>6</v>
      </c>
    </row>
    <row r="46" spans="1:33" x14ac:dyDescent="0.2">
      <c r="A46" s="3">
        <v>43</v>
      </c>
      <c r="B46" s="8" t="s">
        <v>13</v>
      </c>
      <c r="C46" s="3" t="s">
        <v>52</v>
      </c>
      <c r="D46" s="8">
        <v>1959</v>
      </c>
      <c r="R46" s="8">
        <v>25</v>
      </c>
      <c r="S46" s="8">
        <v>12</v>
      </c>
      <c r="T46" s="8">
        <v>8</v>
      </c>
      <c r="U46" s="8">
        <v>12</v>
      </c>
      <c r="V46" s="8">
        <v>6</v>
      </c>
      <c r="W46" s="8">
        <v>6</v>
      </c>
      <c r="X46" s="8">
        <v>10</v>
      </c>
      <c r="Y46" s="8">
        <v>8</v>
      </c>
      <c r="Z46" s="8">
        <v>1</v>
      </c>
      <c r="AA46" s="8">
        <v>3</v>
      </c>
      <c r="AB46" s="8">
        <v>2</v>
      </c>
      <c r="AC46" s="8">
        <v>2</v>
      </c>
      <c r="AE46" s="7">
        <f t="shared" si="2"/>
        <v>95</v>
      </c>
      <c r="AF46" s="7">
        <f t="shared" si="3"/>
        <v>8</v>
      </c>
    </row>
    <row r="47" spans="1:33" x14ac:dyDescent="0.2">
      <c r="A47" s="3">
        <v>44</v>
      </c>
      <c r="B47" s="4" t="s">
        <v>5</v>
      </c>
      <c r="C47" s="6" t="s">
        <v>26</v>
      </c>
      <c r="D47" s="4">
        <v>1947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2</v>
      </c>
      <c r="K47" s="4">
        <v>4</v>
      </c>
      <c r="L47" s="4">
        <v>3</v>
      </c>
      <c r="M47" s="4">
        <v>7</v>
      </c>
      <c r="N47" s="4">
        <v>2</v>
      </c>
      <c r="O47" s="4">
        <v>12</v>
      </c>
      <c r="P47" s="4">
        <v>6</v>
      </c>
      <c r="Q47" s="4">
        <v>8</v>
      </c>
      <c r="R47" s="4">
        <v>13</v>
      </c>
      <c r="S47" s="4">
        <v>10</v>
      </c>
      <c r="T47" s="4">
        <v>4</v>
      </c>
      <c r="U47" s="4">
        <v>6</v>
      </c>
      <c r="V47" s="4">
        <v>1</v>
      </c>
      <c r="W47" s="4">
        <v>4</v>
      </c>
      <c r="X47" s="4">
        <v>3</v>
      </c>
      <c r="Y47" s="4">
        <v>2</v>
      </c>
      <c r="Z47" s="4"/>
      <c r="AA47" s="4">
        <v>1</v>
      </c>
      <c r="AB47" s="4">
        <v>1</v>
      </c>
      <c r="AC47" s="4">
        <v>1</v>
      </c>
      <c r="AE47" s="7">
        <f t="shared" si="2"/>
        <v>91</v>
      </c>
      <c r="AF47" s="7">
        <f t="shared" si="3"/>
        <v>3</v>
      </c>
    </row>
    <row r="48" spans="1:33" x14ac:dyDescent="0.2">
      <c r="A48" s="3">
        <v>45</v>
      </c>
      <c r="B48" s="4" t="s">
        <v>51</v>
      </c>
      <c r="C48" s="6" t="s">
        <v>50</v>
      </c>
      <c r="D48" s="4">
        <v>1951</v>
      </c>
      <c r="E48" s="4">
        <v>0</v>
      </c>
      <c r="F48" s="4">
        <v>0</v>
      </c>
      <c r="G48" s="4">
        <v>14</v>
      </c>
      <c r="H48" s="4">
        <v>15</v>
      </c>
      <c r="I48" s="4">
        <v>14</v>
      </c>
      <c r="J48" s="4">
        <v>9</v>
      </c>
      <c r="K48" s="4">
        <v>13</v>
      </c>
      <c r="L48" s="4">
        <v>12</v>
      </c>
      <c r="M48" s="4">
        <v>6</v>
      </c>
      <c r="N48" s="4">
        <v>1</v>
      </c>
      <c r="O48" s="4">
        <v>1</v>
      </c>
      <c r="P48" s="4"/>
      <c r="Q48" s="4"/>
      <c r="R48" s="4"/>
      <c r="S48" s="4"/>
      <c r="T48" s="3"/>
      <c r="U48" s="3"/>
      <c r="V48" s="3"/>
      <c r="W48" s="3"/>
      <c r="X48" s="3"/>
      <c r="Y48" s="3"/>
      <c r="Z48" s="3"/>
      <c r="AA48" s="3">
        <v>1</v>
      </c>
      <c r="AB48" s="3"/>
      <c r="AC48" s="3"/>
      <c r="AE48" s="7">
        <f t="shared" si="2"/>
        <v>86</v>
      </c>
      <c r="AF48" s="7">
        <f t="shared" si="3"/>
        <v>1</v>
      </c>
      <c r="AG48" s="3"/>
    </row>
    <row r="49" spans="1:33" x14ac:dyDescent="0.2">
      <c r="A49" s="3">
        <v>46</v>
      </c>
      <c r="B49" s="8" t="s">
        <v>69</v>
      </c>
      <c r="C49" s="3" t="s">
        <v>40</v>
      </c>
      <c r="D49" s="8">
        <v>1968</v>
      </c>
      <c r="R49" s="8">
        <v>9</v>
      </c>
      <c r="S49" s="8">
        <v>21</v>
      </c>
      <c r="T49" s="8">
        <v>21</v>
      </c>
      <c r="U49" s="8">
        <v>13</v>
      </c>
      <c r="V49" s="8">
        <v>5</v>
      </c>
      <c r="W49" s="8">
        <v>5</v>
      </c>
      <c r="X49" s="8">
        <v>3</v>
      </c>
      <c r="Y49" s="8">
        <v>1</v>
      </c>
      <c r="AB49" s="8">
        <v>3</v>
      </c>
      <c r="AC49" s="8">
        <v>2</v>
      </c>
      <c r="AE49" s="7">
        <f t="shared" si="2"/>
        <v>83</v>
      </c>
      <c r="AF49" s="7">
        <f t="shared" si="3"/>
        <v>5</v>
      </c>
    </row>
    <row r="50" spans="1:33" x14ac:dyDescent="0.2">
      <c r="A50" s="3">
        <v>47</v>
      </c>
      <c r="B50" s="5" t="s">
        <v>20</v>
      </c>
      <c r="C50" s="2" t="s">
        <v>52</v>
      </c>
      <c r="D50" s="5">
        <v>2000</v>
      </c>
      <c r="E50" s="5"/>
      <c r="F50" s="5"/>
      <c r="G50" s="5"/>
      <c r="H50" s="5"/>
      <c r="I50" s="5"/>
      <c r="J50" s="5"/>
      <c r="K50" s="5"/>
      <c r="L50" s="5"/>
      <c r="M50" s="5"/>
      <c r="O50" s="5"/>
      <c r="P50" s="5"/>
      <c r="Q50" s="5"/>
      <c r="R50" s="5"/>
      <c r="S50" s="5"/>
      <c r="T50" s="5">
        <v>12</v>
      </c>
      <c r="U50" s="5">
        <v>19</v>
      </c>
      <c r="V50" s="5">
        <v>19</v>
      </c>
      <c r="W50" s="5">
        <v>21</v>
      </c>
      <c r="X50" s="5">
        <v>4</v>
      </c>
      <c r="Y50" s="5"/>
      <c r="Z50" s="5"/>
      <c r="AA50" s="5"/>
      <c r="AB50" s="5"/>
      <c r="AC50" s="5">
        <v>1</v>
      </c>
      <c r="AE50" s="7">
        <f t="shared" si="2"/>
        <v>76</v>
      </c>
      <c r="AF50" s="7">
        <f t="shared" si="3"/>
        <v>1</v>
      </c>
    </row>
    <row r="51" spans="1:33" x14ac:dyDescent="0.2">
      <c r="A51" s="3">
        <v>48</v>
      </c>
      <c r="B51" s="8" t="s">
        <v>8</v>
      </c>
      <c r="C51" s="3" t="s">
        <v>145</v>
      </c>
      <c r="D51" s="8">
        <v>1978</v>
      </c>
      <c r="W51" s="8">
        <v>12</v>
      </c>
      <c r="X51" s="8">
        <v>11</v>
      </c>
      <c r="Y51" s="8">
        <v>17</v>
      </c>
      <c r="Z51" s="8">
        <v>3</v>
      </c>
      <c r="AA51" s="8">
        <v>6</v>
      </c>
      <c r="AB51" s="8">
        <v>13</v>
      </c>
      <c r="AC51" s="8">
        <v>11</v>
      </c>
      <c r="AE51" s="7">
        <f t="shared" si="2"/>
        <v>73</v>
      </c>
      <c r="AF51" s="7">
        <f t="shared" si="3"/>
        <v>33</v>
      </c>
    </row>
    <row r="52" spans="1:33" ht="12.75" x14ac:dyDescent="0.2">
      <c r="A52" s="3">
        <v>49</v>
      </c>
      <c r="B52" s="4" t="s">
        <v>58</v>
      </c>
      <c r="C52" s="6" t="s">
        <v>132</v>
      </c>
      <c r="D52" s="23">
        <v>1974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22"/>
      <c r="P52" s="22"/>
      <c r="Q52" s="7"/>
      <c r="R52" s="7"/>
      <c r="S52" s="7"/>
      <c r="T52" s="7">
        <v>5</v>
      </c>
      <c r="U52" s="7">
        <v>13</v>
      </c>
      <c r="V52" s="7">
        <v>18</v>
      </c>
      <c r="W52" s="7">
        <v>12</v>
      </c>
      <c r="X52" s="7">
        <v>8</v>
      </c>
      <c r="Y52" s="7">
        <v>9</v>
      </c>
      <c r="Z52" s="7">
        <v>1</v>
      </c>
      <c r="AA52" s="7"/>
      <c r="AB52" s="7">
        <v>3</v>
      </c>
      <c r="AC52" s="7">
        <v>1</v>
      </c>
      <c r="AD52"/>
      <c r="AE52" s="7">
        <f t="shared" si="2"/>
        <v>70</v>
      </c>
      <c r="AF52" s="7">
        <f t="shared" si="3"/>
        <v>5</v>
      </c>
    </row>
    <row r="53" spans="1:33" x14ac:dyDescent="0.2">
      <c r="A53" s="3">
        <v>50</v>
      </c>
      <c r="B53" s="4" t="s">
        <v>134</v>
      </c>
      <c r="C53" s="6" t="s">
        <v>132</v>
      </c>
      <c r="D53" s="4">
        <v>2006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v>10</v>
      </c>
      <c r="U53" s="4">
        <v>11</v>
      </c>
      <c r="V53" s="4">
        <v>16</v>
      </c>
      <c r="W53" s="4">
        <v>15</v>
      </c>
      <c r="X53" s="4">
        <v>8</v>
      </c>
      <c r="Y53" s="4">
        <v>7</v>
      </c>
      <c r="Z53" s="4">
        <v>1</v>
      </c>
      <c r="AA53" s="4"/>
      <c r="AB53" s="4">
        <v>2</v>
      </c>
      <c r="AC53" s="4"/>
      <c r="AE53" s="7">
        <f t="shared" si="2"/>
        <v>70</v>
      </c>
      <c r="AF53" s="7">
        <f t="shared" si="3"/>
        <v>3</v>
      </c>
    </row>
    <row r="54" spans="1:33" x14ac:dyDescent="0.2">
      <c r="A54" s="3">
        <v>51</v>
      </c>
      <c r="B54" s="8" t="s">
        <v>144</v>
      </c>
      <c r="C54" s="3" t="s">
        <v>145</v>
      </c>
      <c r="D54" s="8">
        <v>2009</v>
      </c>
      <c r="W54" s="8">
        <v>10</v>
      </c>
      <c r="X54" s="8">
        <v>11</v>
      </c>
      <c r="Y54" s="8">
        <v>15</v>
      </c>
      <c r="Z54" s="8">
        <v>3</v>
      </c>
      <c r="AA54" s="8">
        <v>6</v>
      </c>
      <c r="AB54" s="8">
        <v>13</v>
      </c>
      <c r="AC54" s="8">
        <v>9</v>
      </c>
      <c r="AE54" s="7">
        <f t="shared" si="2"/>
        <v>67</v>
      </c>
      <c r="AF54" s="7">
        <f t="shared" si="3"/>
        <v>31</v>
      </c>
    </row>
    <row r="55" spans="1:33" x14ac:dyDescent="0.2">
      <c r="A55" s="3">
        <v>52</v>
      </c>
      <c r="B55" s="4" t="s">
        <v>6</v>
      </c>
      <c r="C55" s="6" t="s">
        <v>65</v>
      </c>
      <c r="D55" s="4">
        <v>1969</v>
      </c>
      <c r="E55" s="4">
        <v>15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2</v>
      </c>
      <c r="L55" s="4"/>
      <c r="M55" s="4">
        <v>2</v>
      </c>
      <c r="N55" s="4"/>
      <c r="O55" s="4"/>
      <c r="P55" s="4"/>
      <c r="Q55" s="7">
        <v>1</v>
      </c>
      <c r="R55" s="7"/>
      <c r="S55" s="7"/>
      <c r="T55" s="7">
        <v>1</v>
      </c>
      <c r="U55" s="7">
        <v>7</v>
      </c>
      <c r="V55" s="7">
        <v>10</v>
      </c>
      <c r="W55" s="7">
        <v>6</v>
      </c>
      <c r="X55" s="7">
        <v>8</v>
      </c>
      <c r="Y55" s="7">
        <v>7</v>
      </c>
      <c r="Z55" s="7"/>
      <c r="AA55" s="7"/>
      <c r="AB55" s="7">
        <v>4</v>
      </c>
      <c r="AC55" s="7">
        <v>1</v>
      </c>
      <c r="AE55" s="7">
        <f t="shared" si="2"/>
        <v>65</v>
      </c>
      <c r="AF55" s="7">
        <f t="shared" si="3"/>
        <v>5</v>
      </c>
    </row>
    <row r="56" spans="1:33" x14ac:dyDescent="0.2">
      <c r="A56" s="3">
        <v>53</v>
      </c>
      <c r="B56" s="8" t="s">
        <v>39</v>
      </c>
      <c r="C56" s="3" t="s">
        <v>145</v>
      </c>
      <c r="D56" s="8">
        <v>1978</v>
      </c>
      <c r="W56" s="8">
        <v>9</v>
      </c>
      <c r="X56" s="8">
        <v>14</v>
      </c>
      <c r="Y56" s="8">
        <v>16</v>
      </c>
      <c r="Z56" s="8">
        <v>3</v>
      </c>
      <c r="AA56" s="8">
        <v>7</v>
      </c>
      <c r="AB56" s="8">
        <v>7</v>
      </c>
      <c r="AC56" s="8">
        <v>9</v>
      </c>
      <c r="AE56" s="7">
        <f t="shared" si="2"/>
        <v>65</v>
      </c>
      <c r="AF56" s="7">
        <f t="shared" si="3"/>
        <v>26</v>
      </c>
    </row>
    <row r="57" spans="1:33" x14ac:dyDescent="0.2">
      <c r="A57" s="3">
        <v>54</v>
      </c>
      <c r="B57" s="4" t="s">
        <v>13</v>
      </c>
      <c r="C57" s="6" t="s">
        <v>37</v>
      </c>
      <c r="D57" s="4">
        <v>1959</v>
      </c>
      <c r="E57" s="4">
        <v>0</v>
      </c>
      <c r="F57" s="4">
        <v>0</v>
      </c>
      <c r="G57" s="4">
        <v>10</v>
      </c>
      <c r="H57" s="4">
        <v>6</v>
      </c>
      <c r="I57" s="4">
        <v>1</v>
      </c>
      <c r="J57" s="4">
        <v>2</v>
      </c>
      <c r="K57" s="4">
        <v>0</v>
      </c>
      <c r="L57" s="4">
        <v>3</v>
      </c>
      <c r="M57" s="4">
        <v>1</v>
      </c>
      <c r="N57" s="4">
        <v>1</v>
      </c>
      <c r="O57" s="4">
        <v>5</v>
      </c>
      <c r="P57" s="4"/>
      <c r="Q57" s="4">
        <v>2</v>
      </c>
      <c r="R57" s="4">
        <v>5</v>
      </c>
      <c r="S57" s="4">
        <v>1</v>
      </c>
      <c r="T57" s="4">
        <v>11</v>
      </c>
      <c r="U57" s="4">
        <v>2</v>
      </c>
      <c r="V57" s="4">
        <v>2</v>
      </c>
      <c r="W57" s="4">
        <v>3</v>
      </c>
      <c r="X57" s="4">
        <v>2</v>
      </c>
      <c r="Y57" s="4">
        <v>2</v>
      </c>
      <c r="Z57" s="4"/>
      <c r="AA57" s="4"/>
      <c r="AB57" s="4">
        <v>3</v>
      </c>
      <c r="AC57" s="4"/>
      <c r="AE57" s="7">
        <f t="shared" si="2"/>
        <v>62</v>
      </c>
      <c r="AF57" s="7">
        <f t="shared" si="3"/>
        <v>3</v>
      </c>
    </row>
    <row r="58" spans="1:33" x14ac:dyDescent="0.2">
      <c r="A58" s="3">
        <v>55</v>
      </c>
      <c r="B58" s="4" t="s">
        <v>15</v>
      </c>
      <c r="C58" s="6" t="s">
        <v>0</v>
      </c>
      <c r="D58" s="4">
        <v>2011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>
        <v>4</v>
      </c>
      <c r="V58" s="4">
        <v>3</v>
      </c>
      <c r="W58" s="4">
        <v>9</v>
      </c>
      <c r="X58" s="4">
        <v>1</v>
      </c>
      <c r="Y58" s="4">
        <v>11</v>
      </c>
      <c r="Z58" s="4"/>
      <c r="AA58" s="4">
        <v>8</v>
      </c>
      <c r="AB58" s="4">
        <v>14</v>
      </c>
      <c r="AC58" s="4">
        <v>11</v>
      </c>
      <c r="AE58" s="7">
        <f t="shared" si="2"/>
        <v>61</v>
      </c>
      <c r="AF58" s="7">
        <f t="shared" si="3"/>
        <v>33</v>
      </c>
    </row>
    <row r="59" spans="1:33" x14ac:dyDescent="0.2">
      <c r="A59" s="3">
        <v>56</v>
      </c>
      <c r="B59" s="8" t="s">
        <v>139</v>
      </c>
      <c r="C59" s="3" t="s">
        <v>138</v>
      </c>
      <c r="D59" s="8">
        <v>2007</v>
      </c>
      <c r="U59" s="8">
        <v>7</v>
      </c>
      <c r="V59" s="8">
        <v>7</v>
      </c>
      <c r="W59" s="8">
        <v>12</v>
      </c>
      <c r="X59" s="8">
        <v>10</v>
      </c>
      <c r="Y59" s="8">
        <v>7</v>
      </c>
      <c r="AB59" s="8">
        <v>6</v>
      </c>
      <c r="AC59" s="8">
        <v>11</v>
      </c>
      <c r="AE59" s="7">
        <f t="shared" si="2"/>
        <v>60</v>
      </c>
      <c r="AF59" s="7">
        <f t="shared" si="3"/>
        <v>17</v>
      </c>
    </row>
    <row r="60" spans="1:33" x14ac:dyDescent="0.2">
      <c r="A60" s="3">
        <v>57</v>
      </c>
      <c r="B60" s="5" t="s">
        <v>2</v>
      </c>
      <c r="C60" s="2" t="s">
        <v>0</v>
      </c>
      <c r="D60" s="5">
        <v>1975</v>
      </c>
      <c r="E60" s="5">
        <v>14</v>
      </c>
      <c r="F60" s="5">
        <v>7</v>
      </c>
      <c r="G60" s="5">
        <v>7</v>
      </c>
      <c r="H60" s="5">
        <v>0</v>
      </c>
      <c r="I60" s="5">
        <v>1</v>
      </c>
      <c r="J60" s="5">
        <v>1</v>
      </c>
      <c r="K60" s="5">
        <v>1</v>
      </c>
      <c r="L60" s="5">
        <v>1</v>
      </c>
      <c r="M60" s="5">
        <v>1</v>
      </c>
      <c r="N60" s="5">
        <v>1</v>
      </c>
      <c r="O60" s="5">
        <v>1</v>
      </c>
      <c r="P60" s="5">
        <v>2</v>
      </c>
      <c r="Q60" s="5"/>
      <c r="R60" s="5">
        <v>5</v>
      </c>
      <c r="S60" s="5">
        <v>1</v>
      </c>
      <c r="T60" s="5">
        <v>3</v>
      </c>
      <c r="U60" s="5">
        <v>10</v>
      </c>
      <c r="V60" s="5"/>
      <c r="W60" s="5"/>
      <c r="X60" s="5"/>
      <c r="Y60" s="5"/>
      <c r="Z60" s="5"/>
      <c r="AA60" s="5"/>
      <c r="AB60" s="5"/>
      <c r="AC60" s="5">
        <v>1</v>
      </c>
      <c r="AE60" s="7">
        <f t="shared" si="2"/>
        <v>57</v>
      </c>
      <c r="AF60" s="7">
        <f t="shared" si="3"/>
        <v>1</v>
      </c>
    </row>
    <row r="61" spans="1:33" x14ac:dyDescent="0.2">
      <c r="A61" s="3">
        <v>58</v>
      </c>
      <c r="B61" s="8" t="s">
        <v>137</v>
      </c>
      <c r="C61" s="3" t="s">
        <v>138</v>
      </c>
      <c r="D61" s="8">
        <v>2010</v>
      </c>
      <c r="U61" s="8">
        <v>3</v>
      </c>
      <c r="V61" s="8">
        <v>6</v>
      </c>
      <c r="W61" s="8">
        <v>12</v>
      </c>
      <c r="X61" s="8">
        <v>8</v>
      </c>
      <c r="Y61" s="8">
        <v>7</v>
      </c>
      <c r="AA61" s="8">
        <v>4</v>
      </c>
      <c r="AB61" s="8">
        <v>3</v>
      </c>
      <c r="AC61" s="8">
        <v>11</v>
      </c>
      <c r="AE61" s="7">
        <f t="shared" si="2"/>
        <v>54</v>
      </c>
      <c r="AF61" s="7">
        <f t="shared" si="3"/>
        <v>18</v>
      </c>
    </row>
    <row r="62" spans="1:33" x14ac:dyDescent="0.2">
      <c r="A62" s="3">
        <v>59</v>
      </c>
      <c r="B62" s="8" t="s">
        <v>85</v>
      </c>
      <c r="C62" s="3" t="s">
        <v>41</v>
      </c>
      <c r="D62" s="8">
        <v>1943</v>
      </c>
      <c r="V62" s="8">
        <v>9</v>
      </c>
      <c r="W62" s="8">
        <v>12</v>
      </c>
      <c r="X62" s="8">
        <v>12</v>
      </c>
      <c r="Y62" s="8">
        <v>17</v>
      </c>
      <c r="AA62" s="8">
        <v>3</v>
      </c>
      <c r="AB62" s="8">
        <v>1</v>
      </c>
      <c r="AC62" s="8">
        <v>3</v>
      </c>
      <c r="AE62" s="7">
        <f t="shared" si="2"/>
        <v>57</v>
      </c>
      <c r="AF62" s="7">
        <f t="shared" si="3"/>
        <v>7</v>
      </c>
      <c r="AG62" s="14" t="s">
        <v>170</v>
      </c>
    </row>
    <row r="63" spans="1:33" x14ac:dyDescent="0.2">
      <c r="A63" s="3">
        <v>60</v>
      </c>
      <c r="B63" s="4" t="s">
        <v>74</v>
      </c>
      <c r="C63" s="6" t="s">
        <v>24</v>
      </c>
      <c r="D63" s="4">
        <v>1971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>
        <v>5</v>
      </c>
      <c r="V63" s="4">
        <v>9</v>
      </c>
      <c r="W63" s="4">
        <v>14</v>
      </c>
      <c r="X63" s="4">
        <v>8</v>
      </c>
      <c r="Y63" s="4"/>
      <c r="Z63" s="4"/>
      <c r="AA63" s="4"/>
      <c r="AB63" s="4">
        <v>13</v>
      </c>
      <c r="AC63" s="4">
        <v>2</v>
      </c>
      <c r="AE63" s="7">
        <f t="shared" si="2"/>
        <v>51</v>
      </c>
      <c r="AF63" s="7">
        <f t="shared" si="3"/>
        <v>15</v>
      </c>
    </row>
    <row r="64" spans="1:33" x14ac:dyDescent="0.2">
      <c r="A64" s="3">
        <v>61</v>
      </c>
      <c r="B64" s="5" t="s">
        <v>46</v>
      </c>
      <c r="C64" s="2" t="s">
        <v>138</v>
      </c>
      <c r="D64" s="5">
        <v>1977</v>
      </c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U64" s="5">
        <v>4</v>
      </c>
      <c r="V64" s="5">
        <v>7</v>
      </c>
      <c r="W64" s="5">
        <v>11</v>
      </c>
      <c r="X64" s="5">
        <v>6</v>
      </c>
      <c r="Y64" s="5">
        <v>5</v>
      </c>
      <c r="Z64" s="5"/>
      <c r="AA64" s="5">
        <v>3</v>
      </c>
      <c r="AB64" s="5">
        <v>3</v>
      </c>
      <c r="AC64" s="5">
        <v>8</v>
      </c>
      <c r="AE64" s="7">
        <f t="shared" si="2"/>
        <v>47</v>
      </c>
      <c r="AF64" s="7">
        <f t="shared" si="3"/>
        <v>14</v>
      </c>
    </row>
    <row r="65" spans="1:33" x14ac:dyDescent="0.2">
      <c r="A65" s="3">
        <v>62</v>
      </c>
      <c r="B65" s="8" t="s">
        <v>124</v>
      </c>
      <c r="C65" s="3" t="s">
        <v>125</v>
      </c>
      <c r="D65" s="8">
        <v>1971</v>
      </c>
      <c r="Q65" s="8">
        <v>3</v>
      </c>
      <c r="R65" s="8">
        <v>7</v>
      </c>
      <c r="S65" s="8">
        <v>11</v>
      </c>
      <c r="T65" s="8">
        <v>9</v>
      </c>
      <c r="U65" s="8">
        <v>1</v>
      </c>
      <c r="V65" s="8">
        <v>1</v>
      </c>
      <c r="W65" s="8">
        <v>9</v>
      </c>
      <c r="X65" s="8">
        <v>2</v>
      </c>
      <c r="Y65" s="8">
        <v>4</v>
      </c>
      <c r="AE65" s="7">
        <f t="shared" si="2"/>
        <v>47</v>
      </c>
      <c r="AF65" s="7">
        <f t="shared" si="3"/>
        <v>0</v>
      </c>
    </row>
    <row r="66" spans="1:33" x14ac:dyDescent="0.2">
      <c r="A66" s="3">
        <v>63</v>
      </c>
      <c r="B66" s="5" t="s">
        <v>162</v>
      </c>
      <c r="C66" s="2" t="s">
        <v>77</v>
      </c>
      <c r="D66" s="5">
        <v>1978</v>
      </c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>
        <v>15</v>
      </c>
      <c r="AC66" s="5">
        <v>25</v>
      </c>
      <c r="AE66" s="7">
        <f t="shared" si="2"/>
        <v>40</v>
      </c>
      <c r="AF66" s="7">
        <f t="shared" si="3"/>
        <v>40</v>
      </c>
    </row>
    <row r="67" spans="1:33" x14ac:dyDescent="0.2">
      <c r="A67" s="3">
        <v>64</v>
      </c>
      <c r="B67" s="5" t="s">
        <v>16</v>
      </c>
      <c r="C67" s="2" t="s">
        <v>41</v>
      </c>
      <c r="D67" s="5">
        <v>1988</v>
      </c>
      <c r="E67" s="5"/>
      <c r="F67" s="5"/>
      <c r="G67" s="5"/>
      <c r="H67" s="5"/>
      <c r="I67" s="5"/>
      <c r="J67" s="5"/>
      <c r="K67" s="5"/>
      <c r="L67" s="5"/>
      <c r="M67" s="5"/>
      <c r="N67" s="5">
        <v>1</v>
      </c>
      <c r="O67" s="5"/>
      <c r="P67" s="5"/>
      <c r="Q67" s="5">
        <v>5</v>
      </c>
      <c r="R67" s="5">
        <v>4</v>
      </c>
      <c r="S67" s="5">
        <v>1</v>
      </c>
      <c r="T67" s="5">
        <v>4</v>
      </c>
      <c r="U67" s="5">
        <v>3</v>
      </c>
      <c r="V67" s="5"/>
      <c r="W67" s="5">
        <v>12</v>
      </c>
      <c r="X67" s="5">
        <v>3</v>
      </c>
      <c r="Y67" s="5">
        <v>2</v>
      </c>
      <c r="Z67" s="5"/>
      <c r="AA67" s="5"/>
      <c r="AB67" s="5">
        <v>2</v>
      </c>
      <c r="AC67" s="5">
        <v>2</v>
      </c>
      <c r="AE67" s="7">
        <f t="shared" ref="AE67:AE99" si="4">SUM(E67:AD67)</f>
        <v>39</v>
      </c>
      <c r="AF67" s="7">
        <f t="shared" ref="AF67:AF100" si="5">SUM(Z67:AD67)</f>
        <v>4</v>
      </c>
    </row>
    <row r="68" spans="1:33" ht="12.75" x14ac:dyDescent="0.2">
      <c r="A68" s="3">
        <v>65</v>
      </c>
      <c r="B68" s="4" t="s">
        <v>56</v>
      </c>
      <c r="C68" s="6" t="s">
        <v>132</v>
      </c>
      <c r="D68" s="23">
        <v>1974</v>
      </c>
      <c r="E68" s="22"/>
      <c r="F68" s="22"/>
      <c r="G68" s="22"/>
      <c r="H68" s="4"/>
      <c r="I68" s="22"/>
      <c r="J68" s="22"/>
      <c r="K68" s="22"/>
      <c r="L68" s="22"/>
      <c r="M68" s="22"/>
      <c r="N68" s="22"/>
      <c r="O68" s="22"/>
      <c r="P68" s="22"/>
      <c r="Q68" s="7"/>
      <c r="R68" s="7"/>
      <c r="S68" s="7"/>
      <c r="T68" s="7">
        <v>1</v>
      </c>
      <c r="U68" s="7">
        <v>9</v>
      </c>
      <c r="V68" s="7">
        <v>8</v>
      </c>
      <c r="W68" s="7">
        <v>14</v>
      </c>
      <c r="X68" s="7">
        <v>1</v>
      </c>
      <c r="Y68" s="7">
        <v>5</v>
      </c>
      <c r="Z68" s="7"/>
      <c r="AA68" s="7"/>
      <c r="AB68" s="7"/>
      <c r="AC68" s="7"/>
      <c r="AD68"/>
      <c r="AE68" s="7">
        <f t="shared" si="4"/>
        <v>38</v>
      </c>
      <c r="AF68" s="7">
        <f t="shared" si="5"/>
        <v>0</v>
      </c>
    </row>
    <row r="69" spans="1:33" x14ac:dyDescent="0.2">
      <c r="A69" s="3">
        <v>66</v>
      </c>
      <c r="B69" s="8" t="s">
        <v>147</v>
      </c>
      <c r="C69" s="3" t="s">
        <v>145</v>
      </c>
      <c r="D69" s="8">
        <v>2015</v>
      </c>
      <c r="X69" s="8">
        <v>5</v>
      </c>
      <c r="Y69" s="8">
        <v>12</v>
      </c>
      <c r="Z69" s="8">
        <v>3</v>
      </c>
      <c r="AA69" s="8">
        <v>3</v>
      </c>
      <c r="AB69" s="8">
        <v>7</v>
      </c>
      <c r="AC69" s="8">
        <v>7</v>
      </c>
      <c r="AE69" s="7">
        <f t="shared" si="4"/>
        <v>37</v>
      </c>
      <c r="AF69" s="7">
        <f t="shared" si="5"/>
        <v>20</v>
      </c>
    </row>
    <row r="70" spans="1:33" x14ac:dyDescent="0.2">
      <c r="A70" s="3">
        <v>67</v>
      </c>
      <c r="B70" s="8" t="s">
        <v>133</v>
      </c>
      <c r="C70" s="3" t="s">
        <v>132</v>
      </c>
      <c r="D70" s="8">
        <v>2003</v>
      </c>
      <c r="T70" s="8">
        <v>11</v>
      </c>
      <c r="U70" s="8">
        <v>9</v>
      </c>
      <c r="V70" s="8">
        <v>6</v>
      </c>
      <c r="W70" s="8">
        <v>6</v>
      </c>
      <c r="AA70" s="3"/>
      <c r="AB70" s="3">
        <v>3</v>
      </c>
      <c r="AC70" s="3"/>
      <c r="AE70" s="7">
        <f t="shared" si="4"/>
        <v>35</v>
      </c>
      <c r="AF70" s="7">
        <f t="shared" si="5"/>
        <v>3</v>
      </c>
      <c r="AG70" s="3"/>
    </row>
    <row r="71" spans="1:33" x14ac:dyDescent="0.2">
      <c r="A71" s="3">
        <v>68</v>
      </c>
      <c r="B71" s="4" t="s">
        <v>66</v>
      </c>
      <c r="C71" s="6" t="s">
        <v>77</v>
      </c>
      <c r="D71" s="4">
        <v>1948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>
        <v>2</v>
      </c>
      <c r="Z71" s="4"/>
      <c r="AA71" s="4"/>
      <c r="AB71" s="4">
        <v>16</v>
      </c>
      <c r="AC71" s="4">
        <v>15</v>
      </c>
      <c r="AE71" s="7">
        <f t="shared" si="4"/>
        <v>33</v>
      </c>
      <c r="AF71" s="7">
        <f t="shared" si="5"/>
        <v>31</v>
      </c>
    </row>
    <row r="72" spans="1:33" x14ac:dyDescent="0.2">
      <c r="A72" s="3">
        <v>69</v>
      </c>
      <c r="B72" s="5" t="s">
        <v>161</v>
      </c>
      <c r="C72" s="2" t="s">
        <v>60</v>
      </c>
      <c r="D72" s="5">
        <v>2012</v>
      </c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>
        <v>16</v>
      </c>
      <c r="AC72" s="5">
        <v>13</v>
      </c>
      <c r="AE72" s="7">
        <f t="shared" si="4"/>
        <v>29</v>
      </c>
      <c r="AF72" s="7">
        <f t="shared" si="5"/>
        <v>29</v>
      </c>
    </row>
    <row r="73" spans="1:33" x14ac:dyDescent="0.2">
      <c r="A73" s="3">
        <v>70</v>
      </c>
      <c r="B73" s="4" t="s">
        <v>135</v>
      </c>
      <c r="C73" s="6" t="s">
        <v>3</v>
      </c>
      <c r="D73" s="4">
        <v>1973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>
        <v>5</v>
      </c>
      <c r="V73" s="4">
        <v>2</v>
      </c>
      <c r="W73" s="4">
        <v>5</v>
      </c>
      <c r="X73" s="4">
        <v>4</v>
      </c>
      <c r="Y73" s="4">
        <v>5</v>
      </c>
      <c r="Z73" s="4"/>
      <c r="AA73" s="4"/>
      <c r="AB73" s="4"/>
      <c r="AC73" s="4"/>
      <c r="AE73" s="7">
        <f t="shared" si="4"/>
        <v>21</v>
      </c>
      <c r="AF73" s="7">
        <f t="shared" si="5"/>
        <v>0</v>
      </c>
    </row>
    <row r="74" spans="1:33" x14ac:dyDescent="0.2">
      <c r="A74" s="3">
        <v>71</v>
      </c>
      <c r="B74" s="8" t="s">
        <v>36</v>
      </c>
      <c r="C74" s="3" t="s">
        <v>145</v>
      </c>
      <c r="D74" s="8">
        <v>2011</v>
      </c>
      <c r="W74" s="8">
        <v>2</v>
      </c>
      <c r="X74" s="8">
        <v>5</v>
      </c>
      <c r="Y74" s="8">
        <v>3</v>
      </c>
      <c r="Z74" s="8">
        <v>1</v>
      </c>
      <c r="AA74" s="8">
        <v>2</v>
      </c>
      <c r="AB74" s="8">
        <v>3</v>
      </c>
      <c r="AC74" s="8">
        <v>2</v>
      </c>
      <c r="AE74" s="7">
        <f t="shared" si="4"/>
        <v>18</v>
      </c>
      <c r="AF74" s="7">
        <f t="shared" si="5"/>
        <v>8</v>
      </c>
    </row>
    <row r="75" spans="1:33" x14ac:dyDescent="0.2">
      <c r="A75" s="3">
        <v>72</v>
      </c>
      <c r="B75" s="8" t="s">
        <v>73</v>
      </c>
      <c r="C75" s="3" t="s">
        <v>126</v>
      </c>
      <c r="D75" s="8">
        <v>1986</v>
      </c>
      <c r="R75" s="8">
        <v>1</v>
      </c>
      <c r="S75" s="8">
        <v>3</v>
      </c>
      <c r="U75" s="8">
        <v>4</v>
      </c>
      <c r="V75" s="8">
        <v>3</v>
      </c>
      <c r="Y75" s="8">
        <v>4</v>
      </c>
      <c r="AE75" s="7">
        <f t="shared" si="4"/>
        <v>15</v>
      </c>
      <c r="AF75" s="7">
        <f t="shared" si="5"/>
        <v>0</v>
      </c>
    </row>
    <row r="76" spans="1:33" x14ac:dyDescent="0.2">
      <c r="A76" s="3">
        <v>73</v>
      </c>
      <c r="B76" s="4" t="s">
        <v>155</v>
      </c>
      <c r="C76" s="6" t="s">
        <v>101</v>
      </c>
      <c r="D76" s="4">
        <v>2018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>
        <v>2</v>
      </c>
      <c r="AB76" s="4">
        <v>5</v>
      </c>
      <c r="AC76" s="4">
        <v>6</v>
      </c>
      <c r="AE76" s="7">
        <f t="shared" si="4"/>
        <v>13</v>
      </c>
      <c r="AF76" s="7">
        <f t="shared" si="5"/>
        <v>13</v>
      </c>
    </row>
    <row r="77" spans="1:33" x14ac:dyDescent="0.2">
      <c r="A77" s="3">
        <v>74</v>
      </c>
      <c r="B77" s="5" t="s">
        <v>83</v>
      </c>
      <c r="C77" s="2" t="s">
        <v>100</v>
      </c>
      <c r="D77" s="5">
        <v>2002</v>
      </c>
      <c r="E77" s="5"/>
      <c r="F77" s="5"/>
      <c r="G77" s="5"/>
      <c r="H77" s="5"/>
      <c r="I77" s="5"/>
      <c r="J77" s="5"/>
      <c r="K77" s="5"/>
      <c r="L77" s="5"/>
      <c r="M77" s="5"/>
      <c r="N77" s="5">
        <v>2</v>
      </c>
      <c r="O77" s="5">
        <v>4</v>
      </c>
      <c r="P77" s="5">
        <v>2</v>
      </c>
      <c r="Q77" s="5">
        <v>1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>
        <v>3</v>
      </c>
      <c r="AE77" s="7">
        <f t="shared" si="4"/>
        <v>12</v>
      </c>
      <c r="AF77" s="7">
        <f t="shared" si="5"/>
        <v>3</v>
      </c>
    </row>
    <row r="78" spans="1:33" x14ac:dyDescent="0.2">
      <c r="A78" s="3">
        <v>75</v>
      </c>
      <c r="B78" s="5" t="s">
        <v>12</v>
      </c>
      <c r="C78" s="2" t="s">
        <v>143</v>
      </c>
      <c r="D78" s="5">
        <v>1992</v>
      </c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U78" s="5"/>
      <c r="V78" s="5">
        <v>2</v>
      </c>
      <c r="W78" s="5"/>
      <c r="X78" s="5">
        <v>4</v>
      </c>
      <c r="Y78" s="5">
        <v>5</v>
      </c>
      <c r="Z78" s="5">
        <v>1</v>
      </c>
      <c r="AA78" s="5"/>
      <c r="AB78" s="5"/>
      <c r="AC78" s="5"/>
      <c r="AE78" s="7">
        <f t="shared" si="4"/>
        <v>12</v>
      </c>
      <c r="AF78" s="7">
        <f t="shared" si="5"/>
        <v>1</v>
      </c>
    </row>
    <row r="79" spans="1:33" x14ac:dyDescent="0.2">
      <c r="A79" s="3">
        <v>76</v>
      </c>
      <c r="B79" s="8" t="s">
        <v>154</v>
      </c>
      <c r="C79" s="3" t="s">
        <v>86</v>
      </c>
      <c r="D79" s="8">
        <v>2011</v>
      </c>
      <c r="Z79" s="8">
        <v>1</v>
      </c>
      <c r="AA79" s="8">
        <v>3</v>
      </c>
      <c r="AB79" s="8">
        <v>4</v>
      </c>
      <c r="AC79" s="8">
        <v>3</v>
      </c>
      <c r="AE79" s="7">
        <f t="shared" si="4"/>
        <v>11</v>
      </c>
      <c r="AF79" s="7">
        <f t="shared" si="5"/>
        <v>11</v>
      </c>
    </row>
    <row r="80" spans="1:33" x14ac:dyDescent="0.2">
      <c r="A80" s="3">
        <v>77</v>
      </c>
      <c r="B80" s="8" t="s">
        <v>34</v>
      </c>
      <c r="C80" s="3" t="s">
        <v>149</v>
      </c>
      <c r="D80" s="8">
        <v>1976</v>
      </c>
      <c r="Y80" s="8">
        <v>10</v>
      </c>
      <c r="AE80" s="7">
        <f t="shared" si="4"/>
        <v>10</v>
      </c>
      <c r="AF80" s="7">
        <f t="shared" si="5"/>
        <v>0</v>
      </c>
    </row>
    <row r="81" spans="1:33" x14ac:dyDescent="0.2">
      <c r="A81" s="3">
        <v>78</v>
      </c>
      <c r="B81" s="8" t="s">
        <v>76</v>
      </c>
      <c r="C81" s="3" t="s">
        <v>52</v>
      </c>
      <c r="D81" s="8">
        <v>2012</v>
      </c>
      <c r="X81" s="8">
        <v>1</v>
      </c>
      <c r="Y81" s="8">
        <v>2</v>
      </c>
      <c r="AB81" s="8">
        <v>2</v>
      </c>
      <c r="AC81" s="8">
        <v>2</v>
      </c>
      <c r="AE81" s="7">
        <f t="shared" si="4"/>
        <v>7</v>
      </c>
      <c r="AF81" s="7">
        <f t="shared" si="5"/>
        <v>4</v>
      </c>
    </row>
    <row r="82" spans="1:33" x14ac:dyDescent="0.2">
      <c r="A82" s="3">
        <v>79</v>
      </c>
      <c r="B82" s="5" t="s">
        <v>174</v>
      </c>
      <c r="C82" s="2" t="s">
        <v>130</v>
      </c>
      <c r="D82" s="5">
        <v>1983</v>
      </c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>
        <v>5</v>
      </c>
      <c r="AE82" s="7">
        <f t="shared" si="4"/>
        <v>5</v>
      </c>
      <c r="AF82" s="7">
        <f t="shared" si="5"/>
        <v>5</v>
      </c>
    </row>
    <row r="83" spans="1:33" x14ac:dyDescent="0.2">
      <c r="A83" s="3">
        <v>80</v>
      </c>
      <c r="B83" s="8" t="s">
        <v>84</v>
      </c>
      <c r="C83" s="3" t="s">
        <v>157</v>
      </c>
      <c r="D83" s="8">
        <v>2005</v>
      </c>
      <c r="AA83" s="8">
        <v>3</v>
      </c>
      <c r="AB83" s="8">
        <v>1</v>
      </c>
      <c r="AE83" s="7">
        <f t="shared" si="4"/>
        <v>4</v>
      </c>
      <c r="AF83" s="7">
        <f t="shared" si="5"/>
        <v>4</v>
      </c>
    </row>
    <row r="84" spans="1:33" ht="12.75" x14ac:dyDescent="0.2">
      <c r="A84" s="3">
        <v>81</v>
      </c>
      <c r="B84" s="1" t="s">
        <v>17</v>
      </c>
      <c r="C84" t="s">
        <v>52</v>
      </c>
      <c r="D84">
        <v>1954</v>
      </c>
      <c r="E84" s="5"/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/>
      <c r="M84" s="1"/>
      <c r="N84" s="1"/>
      <c r="O84" s="1"/>
      <c r="P84" s="1"/>
      <c r="Q84" s="1">
        <v>1</v>
      </c>
      <c r="R84" s="1"/>
      <c r="S84" s="1"/>
      <c r="T84">
        <v>1</v>
      </c>
      <c r="U84">
        <v>1</v>
      </c>
      <c r="V84"/>
      <c r="W84"/>
      <c r="X84"/>
      <c r="Y84"/>
      <c r="Z84"/>
      <c r="AA84"/>
      <c r="AB84" s="5">
        <v>1</v>
      </c>
      <c r="AC84" s="5"/>
      <c r="AD84"/>
      <c r="AE84" s="7">
        <f>SUM(E84:AD84)</f>
        <v>4</v>
      </c>
      <c r="AF84" s="7">
        <f>SUM(Z84:AD84)</f>
        <v>1</v>
      </c>
      <c r="AG84"/>
    </row>
    <row r="85" spans="1:33" x14ac:dyDescent="0.2">
      <c r="A85" s="3">
        <v>82</v>
      </c>
      <c r="B85" s="5" t="s">
        <v>165</v>
      </c>
      <c r="C85" s="2" t="s">
        <v>52</v>
      </c>
      <c r="D85" s="5">
        <v>2016</v>
      </c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>
        <v>2</v>
      </c>
      <c r="AC85" s="5">
        <v>2</v>
      </c>
      <c r="AE85" s="7">
        <f t="shared" si="4"/>
        <v>4</v>
      </c>
      <c r="AF85" s="7">
        <f t="shared" si="5"/>
        <v>4</v>
      </c>
    </row>
    <row r="86" spans="1:33" x14ac:dyDescent="0.2">
      <c r="A86" s="3">
        <v>83</v>
      </c>
      <c r="B86" s="8" t="s">
        <v>148</v>
      </c>
      <c r="C86" s="3" t="s">
        <v>78</v>
      </c>
      <c r="D86" s="8">
        <v>2013</v>
      </c>
      <c r="X86" s="8">
        <v>1</v>
      </c>
      <c r="AB86" s="8">
        <v>1</v>
      </c>
      <c r="AC86" s="8">
        <v>2</v>
      </c>
      <c r="AE86" s="7">
        <f t="shared" si="4"/>
        <v>4</v>
      </c>
      <c r="AF86" s="7">
        <f t="shared" si="5"/>
        <v>3</v>
      </c>
    </row>
    <row r="87" spans="1:33" x14ac:dyDescent="0.2">
      <c r="A87" s="3">
        <v>84</v>
      </c>
      <c r="B87" s="4" t="s">
        <v>4</v>
      </c>
      <c r="C87" s="6" t="s">
        <v>151</v>
      </c>
      <c r="D87" s="4">
        <v>2011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>
        <v>3</v>
      </c>
      <c r="Z87" s="4"/>
      <c r="AA87" s="4"/>
      <c r="AB87" s="4"/>
      <c r="AC87" s="4"/>
      <c r="AE87" s="7">
        <f t="shared" si="4"/>
        <v>3</v>
      </c>
      <c r="AF87" s="7">
        <f t="shared" si="5"/>
        <v>0</v>
      </c>
    </row>
    <row r="88" spans="1:33" x14ac:dyDescent="0.2">
      <c r="A88" s="3">
        <v>85</v>
      </c>
      <c r="B88" s="8" t="s">
        <v>35</v>
      </c>
      <c r="C88" s="3" t="s">
        <v>86</v>
      </c>
      <c r="D88" s="8">
        <v>1983</v>
      </c>
      <c r="AA88" s="8">
        <v>3</v>
      </c>
      <c r="AE88" s="7">
        <f t="shared" si="4"/>
        <v>3</v>
      </c>
      <c r="AF88" s="7">
        <f t="shared" si="5"/>
        <v>3</v>
      </c>
    </row>
    <row r="89" spans="1:33" x14ac:dyDescent="0.2">
      <c r="A89" s="3">
        <v>86</v>
      </c>
      <c r="B89" s="4" t="s">
        <v>150</v>
      </c>
      <c r="C89" s="6" t="s">
        <v>131</v>
      </c>
      <c r="D89" s="8">
        <v>2012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>
        <v>3</v>
      </c>
      <c r="Z89" s="4"/>
      <c r="AA89" s="4"/>
      <c r="AB89" s="4"/>
      <c r="AC89" s="4"/>
      <c r="AE89" s="7">
        <f t="shared" si="4"/>
        <v>3</v>
      </c>
      <c r="AF89" s="7">
        <f t="shared" si="5"/>
        <v>0</v>
      </c>
    </row>
    <row r="90" spans="1:33" x14ac:dyDescent="0.2">
      <c r="A90" s="3">
        <v>87</v>
      </c>
      <c r="B90" s="4" t="s">
        <v>152</v>
      </c>
      <c r="C90" s="6" t="s">
        <v>3</v>
      </c>
      <c r="D90" s="4">
        <v>1987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>
        <v>1</v>
      </c>
      <c r="Z90" s="4"/>
      <c r="AA90" s="4">
        <v>1</v>
      </c>
      <c r="AB90" s="4"/>
      <c r="AC90" s="4">
        <v>1</v>
      </c>
      <c r="AE90" s="7">
        <f t="shared" si="4"/>
        <v>3</v>
      </c>
      <c r="AF90" s="7">
        <f t="shared" si="5"/>
        <v>2</v>
      </c>
    </row>
    <row r="91" spans="1:33" x14ac:dyDescent="0.2">
      <c r="A91" s="3">
        <v>88</v>
      </c>
      <c r="B91" s="5" t="s">
        <v>136</v>
      </c>
      <c r="C91" s="2" t="s">
        <v>131</v>
      </c>
      <c r="D91" s="8">
        <v>2009</v>
      </c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v>3</v>
      </c>
      <c r="Z91" s="5"/>
      <c r="AA91" s="5"/>
      <c r="AB91" s="5"/>
      <c r="AC91" s="5"/>
      <c r="AE91" s="7">
        <f t="shared" si="4"/>
        <v>3</v>
      </c>
      <c r="AF91" s="7">
        <f t="shared" si="5"/>
        <v>0</v>
      </c>
    </row>
    <row r="92" spans="1:33" x14ac:dyDescent="0.2">
      <c r="A92" s="3">
        <v>89</v>
      </c>
      <c r="B92" s="5" t="s">
        <v>47</v>
      </c>
      <c r="C92" s="2" t="s">
        <v>75</v>
      </c>
      <c r="D92" s="5">
        <v>2012</v>
      </c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>
        <v>3</v>
      </c>
      <c r="AC92" s="5"/>
      <c r="AE92" s="7">
        <f t="shared" si="4"/>
        <v>3</v>
      </c>
      <c r="AF92" s="7">
        <f t="shared" si="5"/>
        <v>3</v>
      </c>
    </row>
    <row r="93" spans="1:33" x14ac:dyDescent="0.2">
      <c r="A93" s="3">
        <v>90</v>
      </c>
      <c r="B93" s="5" t="s">
        <v>166</v>
      </c>
      <c r="C93" s="2" t="s">
        <v>167</v>
      </c>
      <c r="D93" s="5">
        <v>2012</v>
      </c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>
        <v>2</v>
      </c>
      <c r="AC93" s="5">
        <v>1</v>
      </c>
      <c r="AE93" s="7">
        <f t="shared" si="4"/>
        <v>3</v>
      </c>
      <c r="AF93" s="7">
        <f t="shared" si="5"/>
        <v>3</v>
      </c>
    </row>
    <row r="94" spans="1:33" x14ac:dyDescent="0.2">
      <c r="A94" s="3">
        <v>91</v>
      </c>
      <c r="B94" s="5" t="s">
        <v>48</v>
      </c>
      <c r="C94" s="2" t="s">
        <v>86</v>
      </c>
      <c r="D94" s="5">
        <v>2010</v>
      </c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>
        <v>2</v>
      </c>
      <c r="AC94" s="5"/>
      <c r="AE94" s="7">
        <f t="shared" si="4"/>
        <v>2</v>
      </c>
      <c r="AF94" s="7">
        <f t="shared" si="5"/>
        <v>2</v>
      </c>
    </row>
    <row r="95" spans="1:33" x14ac:dyDescent="0.2">
      <c r="A95" s="3">
        <v>92</v>
      </c>
      <c r="B95" s="8" t="s">
        <v>142</v>
      </c>
      <c r="C95" s="3" t="s">
        <v>156</v>
      </c>
      <c r="D95" s="8">
        <v>2011</v>
      </c>
      <c r="AA95" s="8">
        <v>2</v>
      </c>
      <c r="AE95" s="7">
        <f t="shared" si="4"/>
        <v>2</v>
      </c>
      <c r="AF95" s="7">
        <f t="shared" si="5"/>
        <v>2</v>
      </c>
    </row>
    <row r="96" spans="1:33" x14ac:dyDescent="0.2">
      <c r="A96" s="3">
        <v>93</v>
      </c>
      <c r="B96" s="5" t="s">
        <v>127</v>
      </c>
      <c r="C96" s="2" t="s">
        <v>172</v>
      </c>
      <c r="D96" s="5">
        <v>1987</v>
      </c>
      <c r="E96" s="5"/>
      <c r="F96" s="5"/>
      <c r="G96" s="5"/>
      <c r="H96" s="5"/>
      <c r="I96" s="5"/>
      <c r="J96" s="5"/>
      <c r="K96" s="5"/>
      <c r="L96" s="5"/>
      <c r="M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>
        <v>1</v>
      </c>
      <c r="AE96" s="7">
        <f t="shared" si="4"/>
        <v>1</v>
      </c>
      <c r="AF96" s="7">
        <f t="shared" si="5"/>
        <v>1</v>
      </c>
    </row>
    <row r="97" spans="1:33" x14ac:dyDescent="0.2">
      <c r="A97" s="3">
        <v>94</v>
      </c>
      <c r="B97" s="5" t="s">
        <v>173</v>
      </c>
      <c r="C97" s="2" t="s">
        <v>38</v>
      </c>
      <c r="D97" s="5">
        <v>1981</v>
      </c>
      <c r="E97" s="5"/>
      <c r="F97" s="5"/>
      <c r="G97" s="5"/>
      <c r="H97" s="5"/>
      <c r="I97" s="5"/>
      <c r="J97" s="5"/>
      <c r="K97" s="5"/>
      <c r="L97" s="5"/>
      <c r="M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>
        <v>1</v>
      </c>
      <c r="AE97" s="7">
        <f t="shared" si="4"/>
        <v>1</v>
      </c>
      <c r="AF97" s="7">
        <f t="shared" si="5"/>
        <v>1</v>
      </c>
    </row>
    <row r="98" spans="1:33" x14ac:dyDescent="0.2">
      <c r="A98" s="3">
        <v>95</v>
      </c>
      <c r="B98" s="5" t="s">
        <v>163</v>
      </c>
      <c r="C98" s="2" t="s">
        <v>164</v>
      </c>
      <c r="D98" s="5">
        <v>1980</v>
      </c>
      <c r="E98" s="5"/>
      <c r="F98" s="5"/>
      <c r="G98" s="5"/>
      <c r="H98" s="5"/>
      <c r="I98" s="5"/>
      <c r="J98" s="5"/>
      <c r="K98" s="5"/>
      <c r="L98" s="5"/>
      <c r="M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>
        <v>1</v>
      </c>
      <c r="AC98" s="5"/>
      <c r="AE98" s="7">
        <f t="shared" si="4"/>
        <v>1</v>
      </c>
      <c r="AF98" s="7">
        <f t="shared" si="5"/>
        <v>1</v>
      </c>
    </row>
    <row r="99" spans="1:33" x14ac:dyDescent="0.2">
      <c r="A99" s="3">
        <v>96</v>
      </c>
      <c r="B99" s="5" t="s">
        <v>49</v>
      </c>
      <c r="C99" s="2" t="s">
        <v>168</v>
      </c>
      <c r="D99" s="5">
        <v>1975</v>
      </c>
      <c r="E99" s="5"/>
      <c r="F99" s="5"/>
      <c r="G99" s="5"/>
      <c r="H99" s="5"/>
      <c r="I99" s="5"/>
      <c r="J99" s="5"/>
      <c r="K99" s="5"/>
      <c r="L99" s="5"/>
      <c r="M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>
        <v>1</v>
      </c>
      <c r="AC99" s="5"/>
      <c r="AE99" s="7">
        <f t="shared" si="4"/>
        <v>1</v>
      </c>
      <c r="AF99" s="7">
        <f t="shared" si="5"/>
        <v>1</v>
      </c>
    </row>
    <row r="100" spans="1:33" x14ac:dyDescent="0.2">
      <c r="A100" s="3">
        <v>97</v>
      </c>
      <c r="B100" s="5" t="s">
        <v>175</v>
      </c>
      <c r="C100" s="2" t="s">
        <v>167</v>
      </c>
      <c r="D100" s="5">
        <v>2015</v>
      </c>
      <c r="E100" s="5"/>
      <c r="F100" s="5"/>
      <c r="G100" s="5"/>
      <c r="H100" s="5"/>
      <c r="I100" s="5"/>
      <c r="J100" s="5"/>
      <c r="K100" s="5"/>
      <c r="L100" s="5"/>
      <c r="M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>
        <v>1</v>
      </c>
      <c r="AE100" s="7">
        <f t="shared" ref="AE100:AE101" si="6">SUM(E100:AD100)</f>
        <v>1</v>
      </c>
      <c r="AF100" s="7">
        <f t="shared" si="5"/>
        <v>1</v>
      </c>
    </row>
    <row r="101" spans="1:33" x14ac:dyDescent="0.2">
      <c r="B101" s="5"/>
      <c r="C101" s="2"/>
      <c r="D101" s="5"/>
      <c r="E101" s="5"/>
      <c r="F101" s="5"/>
      <c r="G101" s="5"/>
      <c r="H101" s="5"/>
      <c r="I101" s="5"/>
      <c r="J101" s="5"/>
      <c r="K101" s="5"/>
      <c r="L101" s="5"/>
      <c r="M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E101" s="7">
        <f t="shared" si="6"/>
        <v>0</v>
      </c>
      <c r="AF101" s="7">
        <f>SUM(X101:AD101)</f>
        <v>0</v>
      </c>
    </row>
    <row r="102" spans="1:33" ht="6.75" customHeight="1" x14ac:dyDescent="0.2"/>
    <row r="103" spans="1:33" ht="12.75" x14ac:dyDescent="0.2">
      <c r="C103" s="8" t="s">
        <v>160</v>
      </c>
      <c r="E103" s="1"/>
      <c r="F103" s="38">
        <v>67</v>
      </c>
      <c r="G103" s="38">
        <v>82</v>
      </c>
      <c r="H103" s="38">
        <v>65</v>
      </c>
      <c r="I103" s="38">
        <v>90</v>
      </c>
      <c r="J103" s="38">
        <v>89</v>
      </c>
      <c r="K103" s="38">
        <v>110</v>
      </c>
      <c r="L103" s="38">
        <v>73</v>
      </c>
      <c r="M103" s="38">
        <v>75</v>
      </c>
      <c r="N103" s="38">
        <v>60</v>
      </c>
      <c r="O103" s="38">
        <v>59</v>
      </c>
      <c r="P103" s="38">
        <v>41</v>
      </c>
      <c r="Q103" s="38">
        <v>49</v>
      </c>
      <c r="R103" s="38">
        <v>51</v>
      </c>
      <c r="S103" s="38">
        <v>39</v>
      </c>
      <c r="T103" s="38">
        <v>44</v>
      </c>
      <c r="U103" s="38">
        <v>41</v>
      </c>
      <c r="V103" s="38">
        <v>33</v>
      </c>
      <c r="W103" s="38">
        <v>27</v>
      </c>
      <c r="X103" s="38">
        <v>20</v>
      </c>
      <c r="Y103" s="38">
        <v>12</v>
      </c>
      <c r="Z103" s="38">
        <v>0</v>
      </c>
      <c r="AA103" s="38">
        <v>0</v>
      </c>
      <c r="AB103" s="38">
        <v>0</v>
      </c>
      <c r="AC103" s="38">
        <v>0</v>
      </c>
    </row>
    <row r="104" spans="1:33" x14ac:dyDescent="0.2">
      <c r="C104" s="8" t="s">
        <v>159</v>
      </c>
      <c r="F104" s="38">
        <v>86</v>
      </c>
      <c r="G104" s="38">
        <v>110</v>
      </c>
      <c r="H104" s="38">
        <v>91</v>
      </c>
      <c r="I104" s="38">
        <v>123</v>
      </c>
      <c r="J104" s="38">
        <v>125</v>
      </c>
      <c r="K104" s="38">
        <v>146</v>
      </c>
      <c r="L104" s="38">
        <v>108</v>
      </c>
      <c r="M104" s="38">
        <v>119</v>
      </c>
      <c r="N104" s="38">
        <v>105</v>
      </c>
      <c r="O104" s="38">
        <v>103</v>
      </c>
      <c r="P104" s="38">
        <v>79</v>
      </c>
      <c r="Q104" s="38">
        <v>92</v>
      </c>
      <c r="R104" s="38">
        <v>96</v>
      </c>
      <c r="S104" s="38">
        <v>84</v>
      </c>
      <c r="T104" s="38">
        <v>98</v>
      </c>
      <c r="U104" s="38">
        <v>102</v>
      </c>
      <c r="V104" s="38">
        <v>94</v>
      </c>
      <c r="W104" s="38">
        <v>90</v>
      </c>
      <c r="X104" s="38">
        <v>86</v>
      </c>
      <c r="Y104" s="38">
        <v>82</v>
      </c>
      <c r="Z104" s="38">
        <v>38</v>
      </c>
      <c r="AA104" s="38">
        <v>46</v>
      </c>
      <c r="AB104" s="38">
        <v>69</v>
      </c>
      <c r="AC104" s="38">
        <v>64</v>
      </c>
      <c r="AE104" s="7"/>
      <c r="AF104" s="7"/>
    </row>
    <row r="105" spans="1:33" x14ac:dyDescent="0.2">
      <c r="AE105" s="7"/>
      <c r="AF105" s="7"/>
    </row>
    <row r="106" spans="1:33" x14ac:dyDescent="0.2">
      <c r="A106" s="3">
        <v>9999</v>
      </c>
      <c r="B106" s="8" t="s">
        <v>102</v>
      </c>
      <c r="C106" s="14" t="s">
        <v>102</v>
      </c>
      <c r="AF106" s="3">
        <v>9999</v>
      </c>
    </row>
    <row r="107" spans="1:33" customFormat="1" ht="12.75" x14ac:dyDescent="0.2">
      <c r="A107" s="3">
        <v>9999</v>
      </c>
      <c r="B107" s="8" t="s">
        <v>103</v>
      </c>
      <c r="C107" s="14" t="s">
        <v>103</v>
      </c>
      <c r="D107" s="15" t="s">
        <v>107</v>
      </c>
      <c r="E107" s="8"/>
      <c r="F107" s="8"/>
      <c r="G107" s="8"/>
      <c r="H107" s="8"/>
      <c r="I107" s="8"/>
      <c r="J107" s="8"/>
      <c r="K107" s="8"/>
      <c r="L107" s="8"/>
      <c r="M107" s="8"/>
      <c r="N107" s="5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3"/>
      <c r="AE107" s="3"/>
      <c r="AF107" s="3">
        <v>9999</v>
      </c>
      <c r="AG107" s="14"/>
    </row>
    <row r="108" spans="1:33" x14ac:dyDescent="0.2">
      <c r="A108" s="3">
        <v>9999</v>
      </c>
      <c r="B108" s="8" t="s">
        <v>104</v>
      </c>
      <c r="C108" s="14" t="s">
        <v>104</v>
      </c>
      <c r="D108" s="16" t="s">
        <v>108</v>
      </c>
      <c r="AF108" s="3">
        <v>9999</v>
      </c>
    </row>
    <row r="109" spans="1:33" x14ac:dyDescent="0.2">
      <c r="A109" s="3">
        <v>9999</v>
      </c>
      <c r="B109" s="8" t="s">
        <v>105</v>
      </c>
      <c r="C109" s="14" t="s">
        <v>105</v>
      </c>
      <c r="D109" s="17" t="s">
        <v>109</v>
      </c>
      <c r="AF109" s="3">
        <v>9999</v>
      </c>
    </row>
    <row r="110" spans="1:33" x14ac:dyDescent="0.2">
      <c r="A110" s="3">
        <v>9999</v>
      </c>
      <c r="B110" s="8" t="s">
        <v>106</v>
      </c>
      <c r="C110" s="14" t="s">
        <v>106</v>
      </c>
      <c r="D110" s="18" t="s">
        <v>110</v>
      </c>
      <c r="AF110" s="3">
        <v>9999</v>
      </c>
    </row>
    <row r="111" spans="1:33" x14ac:dyDescent="0.2">
      <c r="A111" s="3">
        <v>9999</v>
      </c>
      <c r="B111" s="8" t="s">
        <v>128</v>
      </c>
      <c r="C111" s="14" t="s">
        <v>128</v>
      </c>
      <c r="D111" s="29" t="s">
        <v>129</v>
      </c>
      <c r="AF111" s="3">
        <v>9999</v>
      </c>
    </row>
    <row r="112" spans="1:33" x14ac:dyDescent="0.2">
      <c r="AE112" s="7">
        <f>SUM(E112:S112)</f>
        <v>0</v>
      </c>
      <c r="AF112" s="7">
        <f>SUM(P112:S112)</f>
        <v>0</v>
      </c>
    </row>
  </sheetData>
  <sortState xmlns:xlrd2="http://schemas.microsoft.com/office/spreadsheetml/2017/richdata2" ref="A4:AG101">
    <sortCondition descending="1" ref="AE4:AE101"/>
    <sortCondition ref="B4:B101"/>
    <sortCondition ref="C4:C101"/>
  </sortState>
  <phoneticPr fontId="2" type="noConversion"/>
  <pageMargins left="0.49" right="0.44" top="0.63" bottom="0.33" header="0.5" footer="0.17"/>
  <pageSetup paperSize="9" scale="64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8"/>
  <sheetViews>
    <sheetView workbookViewId="0">
      <selection activeCell="A9" sqref="A9"/>
    </sheetView>
  </sheetViews>
  <sheetFormatPr defaultRowHeight="12.75" x14ac:dyDescent="0.2"/>
  <cols>
    <col min="2" max="2" width="20.5703125" customWidth="1"/>
  </cols>
  <sheetData>
    <row r="3" spans="1:2" s="28" customFormat="1" x14ac:dyDescent="0.2">
      <c r="A3" s="28" t="s">
        <v>118</v>
      </c>
      <c r="B3" s="28" t="s">
        <v>123</v>
      </c>
    </row>
    <row r="4" spans="1:2" x14ac:dyDescent="0.2">
      <c r="A4">
        <v>100</v>
      </c>
      <c r="B4" t="s">
        <v>119</v>
      </c>
    </row>
    <row r="5" spans="1:2" x14ac:dyDescent="0.2">
      <c r="A5">
        <v>200</v>
      </c>
      <c r="B5" t="s">
        <v>120</v>
      </c>
    </row>
    <row r="6" spans="1:2" x14ac:dyDescent="0.2">
      <c r="A6">
        <v>300</v>
      </c>
      <c r="B6" t="s">
        <v>171</v>
      </c>
    </row>
    <row r="7" spans="1:2" x14ac:dyDescent="0.2">
      <c r="A7">
        <v>500</v>
      </c>
      <c r="B7" t="s">
        <v>121</v>
      </c>
    </row>
    <row r="8" spans="1:2" x14ac:dyDescent="0.2">
      <c r="A8">
        <v>1000</v>
      </c>
      <c r="B8" t="s">
        <v>122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Aktiva</vt:lpstr>
      <vt:lpstr>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Bengt Hansson</cp:lastModifiedBy>
  <cp:lastPrinted>2018-01-06T19:36:48Z</cp:lastPrinted>
  <dcterms:created xsi:type="dcterms:W3CDTF">2009-02-27T15:26:50Z</dcterms:created>
  <dcterms:modified xsi:type="dcterms:W3CDTF">2024-01-20T12:06:05Z</dcterms:modified>
</cp:coreProperties>
</file>